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January 2020\"/>
    </mc:Choice>
  </mc:AlternateContent>
  <bookViews>
    <workbookView xWindow="0" yWindow="0" windowWidth="28800" windowHeight="1187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data'!$A$4:$H$217</definedName>
    <definedName name="Data_Spreads_Hybrids">'[1]Hybrid depth'!$A$2:$H$56</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Caps'!$A$3:$E$65535</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Spotlight!$A$1:$AD$76</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<sst xmlns="http://schemas.openxmlformats.org/spreadsheetml/2006/main" count="328" uniqueCount="166">
  <si>
    <t>ASX Profiles</t>
  </si>
  <si>
    <t>Detail</t>
  </si>
  <si>
    <t>Activity</t>
  </si>
  <si>
    <t>Prices</t>
  </si>
  <si>
    <t>Returns</t>
  </si>
  <si>
    <t>ASX 
Code</t>
  </si>
  <si>
    <t>Issuer</t>
  </si>
  <si>
    <t>Description</t>
  </si>
  <si>
    <t>ASX Listed Date</t>
  </si>
  <si>
    <r>
      <t>Maturity / Conv / Reset</t>
    </r>
    <r>
      <rPr>
        <b/>
        <i/>
        <vertAlign val="superscript"/>
        <sz val="10"/>
        <color theme="4" tint="-0.249977111117893"/>
        <rFont val="Calibri"/>
        <family val="2"/>
        <scheme val="minor"/>
      </rPr>
      <t>#</t>
    </r>
  </si>
  <si>
    <r>
      <t>Coupon</t>
    </r>
    <r>
      <rPr>
        <b/>
        <vertAlign val="superscript"/>
        <sz val="10"/>
        <color theme="4" tint="-0.249977111117893"/>
        <rFont val="Calibri"/>
        <family val="2"/>
        <scheme val="minor"/>
      </rPr>
      <t>#</t>
    </r>
  </si>
  <si>
    <t>Payment Frequency</t>
  </si>
  <si>
    <t>Announced Ex Date</t>
  </si>
  <si>
    <t>Announced Payment Date</t>
  </si>
  <si>
    <t>Mkt Cap ($m)</t>
  </si>
  <si>
    <t>Traded Value ($)</t>
  </si>
  <si>
    <t>Traded Volume</t>
  </si>
  <si>
    <t>Number
 of Trades</t>
  </si>
  <si>
    <t>Spread %</t>
  </si>
  <si>
    <t>Monthly Liquidity %</t>
  </si>
  <si>
    <t>Last *</t>
  </si>
  <si>
    <t>Year High</t>
  </si>
  <si>
    <t>Year Low</t>
  </si>
  <si>
    <r>
      <t>Yield to maturity</t>
    </r>
    <r>
      <rPr>
        <b/>
        <vertAlign val="superscript"/>
        <sz val="10"/>
        <color theme="4" tint="-0.249977111117893"/>
        <rFont val="Calibri"/>
        <family val="2"/>
        <scheme val="minor"/>
      </rPr>
      <t>#</t>
    </r>
  </si>
  <si>
    <t>1 Month Price Return</t>
  </si>
  <si>
    <t>1 Year Price Return</t>
  </si>
  <si>
    <t>3 Year Price Return</t>
  </si>
  <si>
    <t>5 Year Price Return</t>
  </si>
  <si>
    <t>Convertible Bonds</t>
  </si>
  <si>
    <t>CAMG</t>
  </si>
  <si>
    <t>CVCG</t>
  </si>
  <si>
    <t>CSSG</t>
  </si>
  <si>
    <t>NFNG</t>
  </si>
  <si>
    <t>Hybrid Securities</t>
  </si>
  <si>
    <t>BENHB</t>
  </si>
  <si>
    <t>CWNHB</t>
  </si>
  <si>
    <t>MBLHB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</si>
  <si>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</si>
  <si>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</si>
  <si>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</si>
  <si>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</si>
  <si>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</si>
  <si>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</si>
  <si>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</si>
  <si>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</si>
  <si>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</si>
  <si>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</si>
  <si>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</si>
  <si>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</si>
  <si>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</si>
  <si>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</si>
  <si>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</si>
  <si>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</si>
  <si>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</si>
  <si>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</si>
  <si>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</si>
  <si>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</si>
  <si>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</si>
  <si>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</si>
  <si>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</si>
  <si>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</si>
  <si>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MBLPA</t>
  </si>
  <si>
    <t>MQGPB</t>
  </si>
  <si>
    <t>MQGPC</t>
  </si>
  <si>
    <t>MQGPD</t>
  </si>
  <si>
    <t>NABPB</t>
  </si>
  <si>
    <t>NABPC</t>
  </si>
  <si>
    <t>NABPD</t>
  </si>
  <si>
    <t>NABPE</t>
  </si>
  <si>
    <t>NABPF</t>
  </si>
  <si>
    <t>RHCPA</t>
  </si>
  <si>
    <t>SBKHB</t>
  </si>
  <si>
    <t>SUNPE</t>
  </si>
  <si>
    <t>SUNPF</t>
  </si>
  <si>
    <t>SUNPG</t>
  </si>
  <si>
    <t>SUNPH</t>
  </si>
  <si>
    <t>URFPA</t>
  </si>
  <si>
    <t>WBCPE</t>
  </si>
  <si>
    <t>WBCPF</t>
  </si>
  <si>
    <t>WBCPG</t>
  </si>
  <si>
    <t>WBCPH</t>
  </si>
  <si>
    <t>WBCPI</t>
  </si>
  <si>
    <t>WHFPB</t>
  </si>
  <si>
    <r>
      <rPr>
        <vertAlign val="superscript"/>
        <sz val="8"/>
        <color indexed="63"/>
        <rFont val="Calibri"/>
        <family val="2"/>
        <scheme val="minor"/>
      </rPr>
      <t>#</t>
    </r>
    <r>
      <rPr>
        <sz val="8"/>
        <color indexed="63"/>
        <rFont val="Calibri"/>
        <family val="2"/>
        <scheme val="minor"/>
      </rPr>
      <t xml:space="preserve"> Yield to Maturity, Coupon Rates and Maturity/Conversion/Reset Dates have been sourced from Bloomberg</t>
    </r>
  </si>
  <si>
    <t>Past Performance is not a reliable indicator of future performance.</t>
  </si>
  <si>
    <t>Monthly update - January 2020</t>
  </si>
  <si>
    <t>Clime Capital Limited</t>
  </si>
  <si>
    <t>Convert Bond 6.25% 30-11-21 Qly Red</t>
  </si>
  <si>
    <t>Qtrly</t>
  </si>
  <si>
    <t/>
  </si>
  <si>
    <t>n/a</t>
  </si>
  <si>
    <t>CVC Limited</t>
  </si>
  <si>
    <t>Convert Bond 3-Bbsw+3.75% 22-6-23 Qly Non-Cum Red</t>
  </si>
  <si>
    <t>Clean Seas Seafood Limited</t>
  </si>
  <si>
    <t>Convert Bond 8.00% 22-11-22 Semi Cum Red</t>
  </si>
  <si>
    <t>S/A</t>
  </si>
  <si>
    <t>Nufarm Finance (NZ) Limited</t>
  </si>
  <si>
    <t>Convert Bond 6-Bbsw+1.90% Perp Sub Non-Cum Exh Stp</t>
  </si>
  <si>
    <t>Bendigo and Adelaide Bank Limited</t>
  </si>
  <si>
    <t>Hybrid 3-Bbsw+1.00% Perp Sub Cum Red</t>
  </si>
  <si>
    <t>Crown Resorts Limited</t>
  </si>
  <si>
    <t>Hybrid 3-Bbsw+4.00% 23-04-75 Sub Cum Red T-07-21</t>
  </si>
  <si>
    <t>Macquarie Bank Limited</t>
  </si>
  <si>
    <t>Hybrid 3-Bbsw+1.70% Perp Sub Non-Cum Stap</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</si>
  <si>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</si>
  <si>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</si>
  <si>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</si>
  <si>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</si>
  <si>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</si>
  <si>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</si>
  <si>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</si>
  <si>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</si>
  <si>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</si>
  <si>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</si>
  <si>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</si>
  <si>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</si>
  <si>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</si>
  <si>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</si>
  <si>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</si>
  <si>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</si>
  <si>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</si>
  <si>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</si>
  <si>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</si>
  <si>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</si>
  <si>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</si>
  <si>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</si>
  <si>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</si>
  <si>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</si>
  <si>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</si>
  <si>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</si>
  <si>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</si>
  <si>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</si>
  <si>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</si>
  <si>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</si>
  <si>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</si>
  <si>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31-07-20 Qly Cum Red</t>
  </si>
  <si>
    <t>Cap Note 6-Bbsw+3.30% Perp Non-Cum Red T-03-23</t>
  </si>
  <si>
    <t>Macquarie Group Limited</t>
  </si>
  <si>
    <t>Cap Note 6-Bbsw+5.15% Perp Non-Cum Red T-03-21</t>
  </si>
  <si>
    <t>Cap Note 3-Bbsw+4.00% Perp Non-Cum Red T-12-24</t>
  </si>
  <si>
    <t>Cap Note 3-Bbsw+4.15% Perp Non-Cum Red T-09-26</t>
  </si>
  <si>
    <t>Cnv Pref 3-Bbsw+3.25% Perp Non-Cum Red T-12-20</t>
  </si>
  <si>
    <t>Cap Note 3-Bbsw+3.50% Perp Non-Cum Red T-03-20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</si>
  <si>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</si>
  <si>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</si>
  <si>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</si>
  <si>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</si>
  <si>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</si>
  <si>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</si>
  <si>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</si>
  <si>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</si>
  <si>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Cnv Pref 3-Bbsw+3.4% Perp Non-Cum Red T-06-20</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</si>
  <si>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</si>
  <si>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</si>
  <si>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</si>
  <si>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</si>
  <si>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</si>
  <si>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</si>
  <si>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</si>
  <si>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</si>
  <si>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</si>
  <si>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</si>
  <si>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</si>
  <si>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</si>
  <si>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</si>
  <si>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All values are as at Jan-20.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</si>
</sst>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8"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i/>
      <vertAlign val="superscrip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sz val="8"/>
      <color indexed="63"/>
      <name val="Calibri"/>
      <family val="2"/>
      <scheme val="minor"/>
    </font>
    <font>
      <vertAlign val="superscript"/>
      <sz val="8"/>
      <color indexed="63"/>
      <name val="Calibri"/>
      <family val="2"/>
      <scheme val="minor"/>
    </font>
    <font>
      <sz val="8"/>
      <color theme="6" tint="-0.249977111117893"/>
      <name val="Calibri"/>
      <family val="2"/>
      <scheme val="minor"/>
    </font>
    <font>
      <sz val="11"/>
      <name val="Calibri"/>
      <family val="2"/>
      <scheme val="minor"/>
    </font>
    <font>
      <sz val="12"/>
      <color theme="4" tint="-0.249977111117893"/>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1">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2" fillId="4" borderId="1" xfId="0" applyFont="1" applyFill="1" applyBorder="1" applyAlignment="1"/>
    <xf numFmtId="0" fontId="9" fillId="4" borderId="1" xfId="0" applyFont="1" applyFill="1" applyBorder="1" applyAlignment="1"/>
    <xf numFmtId="0" fontId="13"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3"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3" fillId="3" borderId="1" xfId="0" applyFont="1" applyFill="1" applyBorder="1" applyAlignment="1"/>
    <xf numFmtId="166" fontId="13" fillId="3" borderId="2" xfId="0" applyNumberFormat="1" applyFont="1" applyFill="1" applyBorder="1" applyAlignment="1">
      <alignment horizontal="left"/>
    </xf>
    <xf numFmtId="167" fontId="13" fillId="3" borderId="1" xfId="0" applyNumberFormat="1" applyFont="1" applyFill="1" applyBorder="1" applyAlignment="1">
      <alignment horizontal="right"/>
    </xf>
    <xf numFmtId="168" fontId="13" fillId="3" borderId="1" xfId="0" applyNumberFormat="1" applyFont="1" applyFill="1" applyBorder="1" applyAlignment="1">
      <alignment horizontal="right"/>
    </xf>
    <xf numFmtId="10" fontId="13" fillId="3" borderId="1" xfId="3" applyNumberFormat="1" applyFont="1" applyFill="1" applyBorder="1" applyAlignment="1">
      <alignment horizontal="right"/>
    </xf>
    <xf numFmtId="169" fontId="13" fillId="3" borderId="1" xfId="1" applyNumberFormat="1" applyFont="1" applyFill="1" applyBorder="1" applyAlignment="1">
      <alignment horizontal="right"/>
    </xf>
    <xf numFmtId="170" fontId="13" fillId="3" borderId="2" xfId="2" applyFont="1" applyFill="1" applyBorder="1" applyAlignment="1">
      <alignment horizontal="left"/>
    </xf>
    <xf numFmtId="169" fontId="13" fillId="3" borderId="2" xfId="1" applyNumberFormat="1" applyFont="1" applyFill="1" applyBorder="1" applyAlignment="1">
      <alignment horizontal="left"/>
    </xf>
    <xf numFmtId="171" fontId="13" fillId="3" borderId="2" xfId="1" applyNumberFormat="1" applyFont="1" applyFill="1" applyBorder="1" applyAlignment="1">
      <alignment horizontal="right"/>
    </xf>
    <xf numFmtId="10" fontId="13" fillId="3" borderId="3" xfId="3" applyNumberFormat="1" applyFont="1" applyFill="1" applyBorder="1" applyAlignment="1">
      <alignment horizontal="right"/>
    </xf>
    <xf numFmtId="0" fontId="9" fillId="3" borderId="3" xfId="0" applyFont="1" applyFill="1" applyBorder="1"/>
    <xf numFmtId="165" fontId="13" fillId="3" borderId="3" xfId="1" applyNumberFormat="1" applyFont="1" applyFill="1" applyBorder="1" applyAlignment="1">
      <alignment horizontal="right" vertical="center"/>
    </xf>
    <xf numFmtId="10" fontId="14" fillId="3" borderId="3" xfId="3"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3"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3" fillId="3" borderId="1" xfId="1" applyNumberFormat="1" applyFont="1" applyFill="1" applyBorder="1" applyAlignment="1">
      <alignment horizontal="right" vertical="center"/>
    </xf>
    <xf numFmtId="0" fontId="12" fillId="5" borderId="1" xfId="0" applyFont="1" applyFill="1" applyBorder="1" applyAlignment="1"/>
    <xf numFmtId="0" fontId="9" fillId="5" borderId="1" xfId="0" applyFont="1" applyFill="1" applyBorder="1" applyAlignment="1"/>
    <xf numFmtId="0" fontId="13" fillId="5" borderId="1" xfId="1" applyNumberFormat="1" applyFont="1" applyFill="1" applyBorder="1" applyAlignment="1">
      <alignment horizontal="right" wrapText="1"/>
    </xf>
    <xf numFmtId="167" fontId="13" fillId="5" borderId="1" xfId="0" applyNumberFormat="1" applyFont="1" applyFill="1" applyBorder="1" applyAlignment="1">
      <alignment horizontal="right"/>
    </xf>
    <xf numFmtId="10" fontId="13" fillId="5" borderId="1" xfId="3" applyNumberFormat="1" applyFont="1" applyFill="1" applyBorder="1" applyAlignment="1">
      <alignment horizontal="right"/>
    </xf>
    <xf numFmtId="169" fontId="13" fillId="5" borderId="1" xfId="1"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3" fillId="5" borderId="0" xfId="1" applyNumberFormat="1" applyFont="1" applyFill="1" applyBorder="1" applyAlignment="1">
      <alignment horizontal="right"/>
    </xf>
    <xf numFmtId="165" fontId="13" fillId="5" borderId="1" xfId="1" applyFont="1" applyFill="1" applyBorder="1" applyAlignment="1">
      <alignment horizontal="right" wrapText="1"/>
    </xf>
    <xf numFmtId="0" fontId="9" fillId="5" borderId="1" xfId="0" applyFont="1" applyFill="1" applyBorder="1" applyAlignment="1">
      <alignment horizontal="right" wrapText="1"/>
    </xf>
    <xf numFmtId="10" fontId="14"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3" fillId="0" borderId="1" xfId="0" applyFont="1" applyFill="1" applyBorder="1" applyAlignment="1"/>
    <xf numFmtId="166" fontId="13" fillId="0" borderId="2" xfId="0" applyNumberFormat="1" applyFont="1" applyFill="1" applyBorder="1" applyAlignment="1">
      <alignment horizontal="left"/>
    </xf>
    <xf numFmtId="0" fontId="12" fillId="6" borderId="1" xfId="0" applyFont="1" applyFill="1" applyBorder="1" applyAlignment="1"/>
    <xf numFmtId="0" fontId="9" fillId="6" borderId="1" xfId="0" applyFont="1" applyFill="1" applyBorder="1" applyAlignment="1"/>
    <xf numFmtId="0" fontId="13" fillId="6" borderId="1" xfId="1" applyNumberFormat="1" applyFont="1" applyFill="1" applyBorder="1" applyAlignment="1">
      <alignment horizontal="right" wrapText="1"/>
    </xf>
    <xf numFmtId="167" fontId="13" fillId="6" borderId="1" xfId="0" applyNumberFormat="1" applyFont="1" applyFill="1" applyBorder="1" applyAlignment="1">
      <alignment horizontal="right"/>
    </xf>
    <xf numFmtId="10" fontId="13" fillId="6" borderId="1" xfId="3" applyNumberFormat="1" applyFont="1" applyFill="1" applyBorder="1" applyAlignment="1">
      <alignment horizontal="right"/>
    </xf>
    <xf numFmtId="169" fontId="13" fillId="6" borderId="1" xfId="1"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3" fillId="6" borderId="0" xfId="1" applyNumberFormat="1" applyFont="1" applyFill="1" applyBorder="1" applyAlignment="1">
      <alignment horizontal="right"/>
    </xf>
    <xf numFmtId="165" fontId="13" fillId="6" borderId="1" xfId="1" applyFont="1" applyFill="1" applyBorder="1" applyAlignment="1">
      <alignment horizontal="right" wrapText="1"/>
    </xf>
    <xf numFmtId="0" fontId="9" fillId="6" borderId="1" xfId="0" applyFont="1" applyFill="1" applyBorder="1" applyAlignment="1">
      <alignment horizontal="right" wrapText="1"/>
    </xf>
    <xf numFmtId="10" fontId="14"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3" fillId="0" borderId="2" xfId="0" applyFont="1" applyBorder="1" applyAlignment="1">
      <alignment horizontal="left"/>
    </xf>
    <xf numFmtId="0" fontId="13" fillId="0" borderId="2" xfId="0" applyFont="1" applyFill="1" applyBorder="1" applyAlignment="1">
      <alignment horizontal="left"/>
    </xf>
    <xf numFmtId="0" fontId="15" fillId="0" borderId="0" xfId="0" applyFont="1" applyFill="1"/>
    <xf numFmtId="10" fontId="13" fillId="3" borderId="0" xfId="3" applyNumberFormat="1" applyFont="1" applyFill="1" applyBorder="1" applyAlignment="1">
      <alignment horizontal="right"/>
    </xf>
    <xf numFmtId="165" fontId="13" fillId="3" borderId="0" xfId="1" applyNumberFormat="1" applyFont="1" applyFill="1" applyBorder="1" applyAlignment="1">
      <alignment horizontal="right" vertical="center"/>
    </xf>
    <xf numFmtId="0" fontId="9" fillId="3" borderId="0" xfId="0" applyFont="1" applyFill="1" applyBorder="1"/>
    <xf numFmtId="10" fontId="13" fillId="3" borderId="0" xfId="3" applyNumberFormat="1" applyFont="1" applyFill="1" applyBorder="1" applyAlignment="1">
      <alignment horizontal="right" vertical="center"/>
    </xf>
    <xf numFmtId="10" fontId="13" fillId="3" borderId="4" xfId="3" applyNumberFormat="1" applyFont="1" applyFill="1" applyBorder="1" applyAlignment="1">
      <alignment horizontal="right" vertical="center"/>
    </xf>
    <xf numFmtId="10" fontId="16" fillId="3" borderId="3" xfId="3" applyNumberFormat="1" applyFont="1" applyFill="1" applyBorder="1" applyAlignment="1">
      <alignment horizontal="right" vertical="center"/>
    </xf>
    <xf numFmtId="0" fontId="17" fillId="0" borderId="0" xfId="0" quotePrefix="1" applyFont="1" applyFill="1" applyBorder="1" applyAlignment="1"/>
    <xf numFmtId="166" fontId="18" fillId="0" borderId="0" xfId="0" applyNumberFormat="1" applyFont="1" applyFill="1" applyBorder="1" applyAlignment="1">
      <alignment horizontal="left"/>
    </xf>
    <xf numFmtId="0" fontId="14" fillId="0" borderId="0" xfId="0" applyFont="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8" fillId="0" borderId="0" xfId="1" applyNumberFormat="1" applyFont="1" applyFill="1" applyBorder="1" applyAlignment="1">
      <alignment horizontal="right"/>
    </xf>
    <xf numFmtId="167" fontId="18" fillId="3" borderId="0" xfId="0" applyNumberFormat="1" applyFont="1" applyFill="1" applyBorder="1" applyAlignment="1">
      <alignment horizontal="right"/>
    </xf>
    <xf numFmtId="170" fontId="18" fillId="0" borderId="0" xfId="2" applyFont="1" applyFill="1" applyBorder="1" applyAlignment="1">
      <alignment horizontal="left"/>
    </xf>
    <xf numFmtId="169" fontId="18" fillId="0" borderId="0" xfId="1" applyNumberFormat="1" applyFont="1" applyFill="1" applyBorder="1" applyAlignment="1">
      <alignment horizontal="left"/>
    </xf>
    <xf numFmtId="10" fontId="18" fillId="3" borderId="0" xfId="3" applyNumberFormat="1" applyFont="1" applyFill="1" applyBorder="1" applyAlignment="1">
      <alignment horizontal="right"/>
    </xf>
    <xf numFmtId="165" fontId="18" fillId="0" borderId="0" xfId="1" applyNumberFormat="1" applyFont="1" applyFill="1" applyBorder="1" applyAlignment="1">
      <alignment horizontal="right" vertical="center"/>
    </xf>
    <xf numFmtId="10" fontId="18" fillId="0" borderId="0" xfId="3" applyNumberFormat="1" applyFont="1" applyFill="1" applyBorder="1" applyAlignment="1">
      <alignment horizontal="right" vertical="center"/>
    </xf>
    <xf numFmtId="0" fontId="20" fillId="0" borderId="0" xfId="0" applyFont="1" applyBorder="1"/>
    <xf numFmtId="0" fontId="21" fillId="0" borderId="0" xfId="0" applyFont="1"/>
    <xf numFmtId="0" fontId="6" fillId="0" borderId="0" xfId="0" applyFont="1" applyBorder="1"/>
    <xf numFmtId="0" fontId="6" fillId="0" borderId="0" xfId="0" applyFont="1" applyBorder="1" applyAlignment="1">
      <alignment horizontal="center"/>
    </xf>
    <xf numFmtId="0" fontId="21" fillId="3" borderId="0" xfId="0" applyFont="1" applyFill="1"/>
    <xf numFmtId="0" fontId="6" fillId="0" borderId="0" xfId="0" applyFont="1" applyAlignment="1">
      <alignment horizontal="center"/>
    </xf>
    <xf numFmtId="0" fontId="18" fillId="0" borderId="0" xfId="0" applyFont="1" applyBorder="1"/>
    <xf numFmtId="0" fontId="22" fillId="0" borderId="0" xfId="0" applyFont="1" applyFill="1" applyBorder="1" applyAlignment="1">
      <alignment horizontal="left" vertical="center"/>
    </xf>
    <xf numFmtId="0" fontId="23" fillId="0" borderId="0" xfId="0" applyFont="1" applyBorder="1"/>
    <xf numFmtId="0" fontId="23" fillId="0" borderId="0" xfId="0" applyFont="1" applyBorder="1" applyAlignment="1">
      <alignment horizontal="right"/>
    </xf>
    <xf numFmtId="0" fontId="24" fillId="3" borderId="0" xfId="0" applyFont="1" applyFill="1" applyBorder="1" applyAlignment="1">
      <alignment horizontal="right"/>
    </xf>
    <xf numFmtId="0" fontId="24" fillId="0" borderId="0" xfId="0" applyFont="1" applyBorder="1" applyAlignment="1">
      <alignment horizontal="right"/>
    </xf>
    <xf numFmtId="0" fontId="24" fillId="0" borderId="0" xfId="0" applyFont="1"/>
    <xf numFmtId="0" fontId="25" fillId="0" borderId="0" xfId="0" applyFont="1" applyFill="1" applyBorder="1" applyAlignment="1">
      <alignment horizontal="left" vertical="center"/>
    </xf>
    <xf numFmtId="2" fontId="25" fillId="0" borderId="0" xfId="0" applyNumberFormat="1" applyFont="1" applyFill="1" applyBorder="1" applyAlignment="1">
      <alignment horizontal="right"/>
    </xf>
    <xf numFmtId="2" fontId="25" fillId="3" borderId="0" xfId="0" applyNumberFormat="1" applyFont="1" applyFill="1" applyBorder="1" applyAlignment="1">
      <alignment horizontal="right"/>
    </xf>
    <xf numFmtId="169" fontId="25" fillId="0" borderId="0" xfId="1" applyNumberFormat="1" applyFont="1" applyFill="1" applyBorder="1" applyAlignment="1">
      <alignment horizontal="right"/>
    </xf>
    <xf numFmtId="169" fontId="25" fillId="3" borderId="0" xfId="1" applyNumberFormat="1" applyFont="1" applyFill="1" applyBorder="1" applyAlignment="1">
      <alignment horizontal="right"/>
    </xf>
    <xf numFmtId="10" fontId="25" fillId="0" borderId="0" xfId="3" applyNumberFormat="1" applyFont="1" applyFill="1" applyBorder="1" applyAlignment="1">
      <alignment horizontal="right"/>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Alignment="1"/>
    <xf numFmtId="0" fontId="26" fillId="0" borderId="0" xfId="0" applyFont="1" applyFill="1" applyAlignment="1"/>
    <xf numFmtId="0" fontId="26" fillId="0" borderId="0" xfId="0" applyFont="1" applyAlignment="1">
      <alignment vertical="center"/>
    </xf>
    <xf numFmtId="0" fontId="26" fillId="0" borderId="0" xfId="0" applyFont="1" applyBorder="1"/>
    <xf numFmtId="0" fontId="26" fillId="0" borderId="0" xfId="0" applyFont="1" applyBorder="1" applyAlignment="1">
      <alignment horizontal="center"/>
    </xf>
    <xf numFmtId="0" fontId="26" fillId="0" borderId="0" xfId="0" applyFont="1" applyBorder="1" applyAlignment="1">
      <alignment horizontal="right"/>
    </xf>
    <xf numFmtId="0" fontId="26"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4"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7" fillId="0" borderId="0" xfId="0" applyFont="1" applyBorder="1"/>
    <xf numFmtId="0" fontId="27"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70</xdr:row>
      <xdr:rowOff>33619</xdr:rowOff>
    </xdr:from>
    <xdr:to>
      <xdr:col>11</xdr:col>
      <xdr:colOff>98964</xdr:colOff>
      <xdr:row>75</xdr:row>
      <xdr:rowOff>83313</xdr:rowOff>
    </xdr:to>
    <xdr:sp macro="" textlink="">
      <xdr:nvSpPr>
        <xdr:cNvPr id="3" name="TextBox 2"/>
        <xdr:cNvSpPr txBox="1"/>
      </xdr:nvSpPr>
      <xdr:spPr>
        <a:xfrm>
          <a:off x="4358341" y="1234626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2018 ASX Operations Pty Limited ABN 42 004 523 782. All rights reserved 2019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69</xdr:row>
      <xdr:rowOff>3171</xdr:rowOff>
    </xdr:from>
    <xdr:to>
      <xdr:col>2</xdr:col>
      <xdr:colOff>1952625</xdr:colOff>
      <xdr:row>73</xdr:row>
      <xdr:rowOff>123825</xdr:rowOff>
    </xdr:to>
    <xdr:grpSp>
      <xdr:nvGrpSpPr>
        <xdr:cNvPr id="9" name="Group 8"/>
        <xdr:cNvGrpSpPr/>
      </xdr:nvGrpSpPr>
      <xdr:grpSpPr>
        <a:xfrm>
          <a:off x="1009650" y="12118971"/>
          <a:ext cx="2936875" cy="869954"/>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78129" y="500717"/>
          <a:ext cx="590391"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january-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Month Update"/>
      <sheetName val="Spotlight"/>
      <sheetName val="setup"/>
      <sheetName val="Mkt Caps"/>
      <sheetName val="Number Listed"/>
      <sheetName val="Total Trade Count"/>
      <sheetName val="Hybrid Securities"/>
      <sheetName val="Convertible Bonds"/>
      <sheetName val="Pref and Capital Notes"/>
      <sheetName val="Bloomberg YB data"/>
      <sheetName val="Hybrid depth"/>
      <sheetName val="Yield Curve"/>
      <sheetName val="IRM List"/>
      <sheetName val="IRESS"/>
    </sheetNames>
    <sheetDataSet>
      <sheetData sheetId="0">
        <row r="1">
          <cell r="B1">
            <v>43831</v>
          </cell>
        </row>
      </sheetData>
      <sheetData sheetId="1"/>
      <sheetData sheetId="2"/>
      <sheetData sheetId="3"/>
      <sheetData sheetId="4">
        <row r="3">
          <cell r="A3" t="str">
            <v>Date</v>
          </cell>
          <cell r="B3" t="str">
            <v>Pref and Capital notes</v>
          </cell>
          <cell r="C3" t="str">
            <v>Hybrid Securities</v>
          </cell>
          <cell r="D3" t="str">
            <v>Convertible Bonds</v>
          </cell>
          <cell r="E3" t="str">
            <v>Total Mkt Cap</v>
          </cell>
        </row>
        <row r="4">
          <cell r="A4">
            <v>36951</v>
          </cell>
          <cell r="B4">
            <v>2710874298.5200005</v>
          </cell>
          <cell r="D4">
            <v>2035462525.2619998</v>
          </cell>
          <cell r="E4">
            <v>4746336823.7820005</v>
          </cell>
        </row>
        <row r="5">
          <cell r="A5">
            <v>36982</v>
          </cell>
          <cell r="B5">
            <v>3006264984.6900001</v>
          </cell>
          <cell r="D5">
            <v>2113934304.6630001</v>
          </cell>
          <cell r="E5">
            <v>5120199289.3530006</v>
          </cell>
        </row>
        <row r="6">
          <cell r="A6">
            <v>37012</v>
          </cell>
          <cell r="B6">
            <v>3058378257.1400003</v>
          </cell>
          <cell r="D6">
            <v>3144293193.1849995</v>
          </cell>
          <cell r="E6">
            <v>6202671450.3249998</v>
          </cell>
        </row>
        <row r="7">
          <cell r="A7">
            <v>37043</v>
          </cell>
          <cell r="B7">
            <v>3890662490.5040002</v>
          </cell>
          <cell r="D7">
            <v>2899300946.9300008</v>
          </cell>
          <cell r="E7">
            <v>6789963437.434001</v>
          </cell>
        </row>
        <row r="8">
          <cell r="A8">
            <v>37073</v>
          </cell>
          <cell r="B8">
            <v>4350890197.3499994</v>
          </cell>
          <cell r="D8">
            <v>2043835093.3200002</v>
          </cell>
          <cell r="E8">
            <v>6394725290.6700001</v>
          </cell>
        </row>
        <row r="9">
          <cell r="A9">
            <v>37104</v>
          </cell>
          <cell r="B9">
            <v>4369251690.9069996</v>
          </cell>
          <cell r="D9">
            <v>2027222993.0380001</v>
          </cell>
          <cell r="E9">
            <v>6396474683.9449997</v>
          </cell>
        </row>
        <row r="10">
          <cell r="A10">
            <v>37135</v>
          </cell>
          <cell r="B10">
            <v>3654844097.3049994</v>
          </cell>
          <cell r="D10">
            <v>1934681171.973</v>
          </cell>
          <cell r="E10">
            <v>5589525269.2779999</v>
          </cell>
        </row>
        <row r="11">
          <cell r="A11">
            <v>37165</v>
          </cell>
          <cell r="B11">
            <v>3473694759.9349995</v>
          </cell>
          <cell r="D11">
            <v>1990888323.5099998</v>
          </cell>
          <cell r="E11">
            <v>5464583083.4449997</v>
          </cell>
        </row>
        <row r="12">
          <cell r="A12">
            <v>37196</v>
          </cell>
          <cell r="B12">
            <v>3586317786.5100007</v>
          </cell>
          <cell r="D12">
            <v>2127792462.2200003</v>
          </cell>
          <cell r="E12">
            <v>5714110248.7300014</v>
          </cell>
        </row>
        <row r="13">
          <cell r="A13">
            <v>37226</v>
          </cell>
          <cell r="B13">
            <v>4365832296.3299999</v>
          </cell>
          <cell r="D13">
            <v>2203821819.9619999</v>
          </cell>
          <cell r="E13">
            <v>6569654116.2919998</v>
          </cell>
        </row>
        <row r="14">
          <cell r="A14">
            <v>37257</v>
          </cell>
          <cell r="B14">
            <v>4117415606.5300002</v>
          </cell>
          <cell r="D14">
            <v>2303884040.1900001</v>
          </cell>
          <cell r="E14">
            <v>6421299646.7200003</v>
          </cell>
        </row>
        <row r="15">
          <cell r="A15">
            <v>37288</v>
          </cell>
          <cell r="B15">
            <v>4562338424.3399992</v>
          </cell>
          <cell r="D15">
            <v>2283085730.7490001</v>
          </cell>
          <cell r="E15">
            <v>6845424155.0889988</v>
          </cell>
        </row>
        <row r="16">
          <cell r="A16">
            <v>37316</v>
          </cell>
          <cell r="B16">
            <v>4563865707.9549999</v>
          </cell>
          <cell r="D16">
            <v>2251472853.8000002</v>
          </cell>
          <cell r="E16">
            <v>6815338561.7550001</v>
          </cell>
        </row>
        <row r="17">
          <cell r="A17">
            <v>37347</v>
          </cell>
          <cell r="B17">
            <v>4746774676.2560005</v>
          </cell>
          <cell r="D17">
            <v>2247458344.6809998</v>
          </cell>
          <cell r="E17">
            <v>6994233020.9370003</v>
          </cell>
        </row>
        <row r="18">
          <cell r="A18">
            <v>37377</v>
          </cell>
          <cell r="B18">
            <v>4877517663.3239994</v>
          </cell>
          <cell r="D18">
            <v>2403508927.6099997</v>
          </cell>
          <cell r="E18">
            <v>7281026590.9339991</v>
          </cell>
        </row>
        <row r="19">
          <cell r="A19">
            <v>37408</v>
          </cell>
          <cell r="B19">
            <v>5147834725.1800003</v>
          </cell>
          <cell r="D19">
            <v>2379935119.0050001</v>
          </cell>
          <cell r="E19">
            <v>7527769844.1850004</v>
          </cell>
        </row>
        <row r="20">
          <cell r="A20">
            <v>37438</v>
          </cell>
          <cell r="B20">
            <v>4921470938.3900003</v>
          </cell>
          <cell r="D20">
            <v>2352242787.3410001</v>
          </cell>
          <cell r="E20">
            <v>7273713725.7310009</v>
          </cell>
        </row>
        <row r="21">
          <cell r="A21">
            <v>37469</v>
          </cell>
          <cell r="B21">
            <v>5250637346.6000004</v>
          </cell>
          <cell r="D21">
            <v>2403030894.8360004</v>
          </cell>
          <cell r="E21">
            <v>7653668241.4360008</v>
          </cell>
        </row>
        <row r="22">
          <cell r="A22">
            <v>37500</v>
          </cell>
          <cell r="B22">
            <v>5419968391.4399996</v>
          </cell>
          <cell r="D22">
            <v>2179913362.4049997</v>
          </cell>
          <cell r="E22">
            <v>7599881753.8449993</v>
          </cell>
        </row>
        <row r="23">
          <cell r="A23">
            <v>37530</v>
          </cell>
          <cell r="B23">
            <v>6812581560.2000008</v>
          </cell>
          <cell r="D23">
            <v>1975725126.118</v>
          </cell>
          <cell r="E23">
            <v>8788306686.3180008</v>
          </cell>
        </row>
        <row r="24">
          <cell r="A24">
            <v>37561</v>
          </cell>
          <cell r="B24">
            <v>6833595212.2799997</v>
          </cell>
          <cell r="D24">
            <v>1965235994.9659996</v>
          </cell>
          <cell r="E24">
            <v>8798831207.2459984</v>
          </cell>
        </row>
        <row r="25">
          <cell r="A25">
            <v>37591</v>
          </cell>
          <cell r="B25">
            <v>7526875587.749999</v>
          </cell>
          <cell r="D25">
            <v>1969122482.6610003</v>
          </cell>
          <cell r="E25">
            <v>9495998070.4109993</v>
          </cell>
        </row>
        <row r="26">
          <cell r="A26">
            <v>37622</v>
          </cell>
          <cell r="B26">
            <v>7479118814.4899998</v>
          </cell>
          <cell r="D26">
            <v>2382052655.0949998</v>
          </cell>
          <cell r="E26">
            <v>9861171469.5849991</v>
          </cell>
        </row>
        <row r="27">
          <cell r="A27">
            <v>37653</v>
          </cell>
          <cell r="B27">
            <v>7422145636.4450016</v>
          </cell>
          <cell r="D27">
            <v>2380733136.5970001</v>
          </cell>
          <cell r="E27">
            <v>9802878773.0420017</v>
          </cell>
        </row>
        <row r="28">
          <cell r="A28">
            <v>37681</v>
          </cell>
          <cell r="B28">
            <v>7456246296.8200006</v>
          </cell>
          <cell r="D28">
            <v>2378910963.9879999</v>
          </cell>
          <cell r="E28">
            <v>9835157260.8080006</v>
          </cell>
        </row>
        <row r="29">
          <cell r="A29">
            <v>37712</v>
          </cell>
          <cell r="B29">
            <v>8049216403.6500006</v>
          </cell>
          <cell r="D29">
            <v>2442297344.0699997</v>
          </cell>
          <cell r="E29">
            <v>10491513747.720001</v>
          </cell>
        </row>
        <row r="30">
          <cell r="A30">
            <v>37742</v>
          </cell>
          <cell r="B30">
            <v>8134626464.2200003</v>
          </cell>
          <cell r="D30">
            <v>2182586791.4950004</v>
          </cell>
          <cell r="E30">
            <v>10317213255.715</v>
          </cell>
        </row>
        <row r="31">
          <cell r="A31">
            <v>37773</v>
          </cell>
          <cell r="B31">
            <v>8518099796.9400005</v>
          </cell>
          <cell r="D31">
            <v>2129640928.8400002</v>
          </cell>
          <cell r="E31">
            <v>10647740725.780001</v>
          </cell>
        </row>
        <row r="32">
          <cell r="A32">
            <v>37803</v>
          </cell>
          <cell r="B32">
            <v>8664539852.5900002</v>
          </cell>
          <cell r="D32">
            <v>2191428914.3599997</v>
          </cell>
          <cell r="E32">
            <v>10855968766.950001</v>
          </cell>
        </row>
        <row r="33">
          <cell r="A33">
            <v>37834</v>
          </cell>
          <cell r="B33">
            <v>9090374439.6099987</v>
          </cell>
          <cell r="D33">
            <v>2117379391.9430001</v>
          </cell>
          <cell r="E33">
            <v>11207753831.552999</v>
          </cell>
        </row>
        <row r="34">
          <cell r="A34">
            <v>37865</v>
          </cell>
          <cell r="B34">
            <v>9877724046.2600002</v>
          </cell>
          <cell r="D34">
            <v>2176230983.5980005</v>
          </cell>
          <cell r="E34">
            <v>12053955029.858002</v>
          </cell>
        </row>
        <row r="35">
          <cell r="A35">
            <v>37895</v>
          </cell>
          <cell r="B35">
            <v>9960652214.3500004</v>
          </cell>
          <cell r="D35">
            <v>2159937257.2220001</v>
          </cell>
          <cell r="E35">
            <v>12120589471.572001</v>
          </cell>
        </row>
        <row r="36">
          <cell r="A36">
            <v>37926</v>
          </cell>
          <cell r="B36">
            <v>10228591401.824999</v>
          </cell>
          <cell r="D36">
            <v>2098136340.5809996</v>
          </cell>
          <cell r="E36">
            <v>12326727742.405998</v>
          </cell>
        </row>
        <row r="37">
          <cell r="A37">
            <v>37956</v>
          </cell>
          <cell r="B37">
            <v>10120006352.700001</v>
          </cell>
          <cell r="D37">
            <v>2726661351.7810001</v>
          </cell>
          <cell r="E37">
            <v>12846667704.481001</v>
          </cell>
        </row>
        <row r="38">
          <cell r="A38">
            <v>37987</v>
          </cell>
          <cell r="B38">
            <v>9830841663.2399998</v>
          </cell>
          <cell r="D38">
            <v>2725855951.4409995</v>
          </cell>
          <cell r="E38">
            <v>12556697614.681</v>
          </cell>
        </row>
        <row r="39">
          <cell r="A39">
            <v>38018</v>
          </cell>
          <cell r="B39">
            <v>9690325556.1599998</v>
          </cell>
          <cell r="D39">
            <v>2671985550.4399996</v>
          </cell>
          <cell r="E39">
            <v>12362311106.599998</v>
          </cell>
        </row>
        <row r="40">
          <cell r="A40">
            <v>38047</v>
          </cell>
          <cell r="B40">
            <v>9687001396.3400021</v>
          </cell>
          <cell r="D40">
            <v>2666668454.8819995</v>
          </cell>
          <cell r="E40">
            <v>12353669851.222002</v>
          </cell>
        </row>
        <row r="41">
          <cell r="A41">
            <v>38078</v>
          </cell>
          <cell r="B41">
            <v>9684280215.75</v>
          </cell>
          <cell r="D41">
            <v>2672150862.7519999</v>
          </cell>
          <cell r="E41">
            <v>12356431078.501999</v>
          </cell>
        </row>
        <row r="42">
          <cell r="A42">
            <v>38108</v>
          </cell>
          <cell r="B42">
            <v>10021965897.65</v>
          </cell>
          <cell r="D42">
            <v>2674594412.1700006</v>
          </cell>
          <cell r="E42">
            <v>12696560309.82</v>
          </cell>
        </row>
        <row r="43">
          <cell r="A43">
            <v>38139</v>
          </cell>
          <cell r="B43">
            <v>10145703001.435001</v>
          </cell>
          <cell r="D43">
            <v>2691516670.3360004</v>
          </cell>
          <cell r="E43">
            <v>12837219671.771002</v>
          </cell>
        </row>
        <row r="44">
          <cell r="A44">
            <v>38169</v>
          </cell>
          <cell r="B44">
            <v>10242670426.02</v>
          </cell>
          <cell r="D44">
            <v>2787943752.8000002</v>
          </cell>
          <cell r="E44">
            <v>13030614178.82</v>
          </cell>
        </row>
        <row r="45">
          <cell r="A45">
            <v>38200</v>
          </cell>
          <cell r="B45">
            <v>10543696026.599998</v>
          </cell>
          <cell r="D45">
            <v>2905959280.8610001</v>
          </cell>
          <cell r="E45">
            <v>13449655307.460999</v>
          </cell>
        </row>
        <row r="46">
          <cell r="A46">
            <v>38231</v>
          </cell>
          <cell r="B46">
            <v>10166033054.390001</v>
          </cell>
          <cell r="D46">
            <v>2524224232.7500005</v>
          </cell>
          <cell r="E46">
            <v>12690257287.140001</v>
          </cell>
        </row>
        <row r="47">
          <cell r="A47">
            <v>38261</v>
          </cell>
          <cell r="B47">
            <v>10894390961.469999</v>
          </cell>
          <cell r="D47">
            <v>3474302892.1809998</v>
          </cell>
          <cell r="E47">
            <v>14368693853.650999</v>
          </cell>
        </row>
        <row r="48">
          <cell r="A48">
            <v>38292</v>
          </cell>
          <cell r="B48">
            <v>11209880464.549999</v>
          </cell>
          <cell r="D48">
            <v>3457277346.1979995</v>
          </cell>
          <cell r="E48">
            <v>14667157810.747999</v>
          </cell>
        </row>
        <row r="49">
          <cell r="A49">
            <v>38322</v>
          </cell>
          <cell r="B49">
            <v>11390915956.110001</v>
          </cell>
          <cell r="D49">
            <v>3607360870.5589995</v>
          </cell>
          <cell r="E49">
            <v>14998276826.669001</v>
          </cell>
        </row>
        <row r="50">
          <cell r="A50">
            <v>38353</v>
          </cell>
          <cell r="B50">
            <v>12094520465.02</v>
          </cell>
          <cell r="D50">
            <v>4400927298.2690001</v>
          </cell>
          <cell r="E50">
            <v>16495447763.289001</v>
          </cell>
        </row>
        <row r="51">
          <cell r="A51">
            <v>38384</v>
          </cell>
          <cell r="B51">
            <v>12042217857.839998</v>
          </cell>
          <cell r="D51">
            <v>4968059751.1329994</v>
          </cell>
          <cell r="E51">
            <v>17010277608.972998</v>
          </cell>
        </row>
        <row r="52">
          <cell r="A52">
            <v>38412</v>
          </cell>
          <cell r="B52">
            <v>12010806596.515001</v>
          </cell>
          <cell r="D52">
            <v>5109042518.0030003</v>
          </cell>
          <cell r="E52">
            <v>17119849114.518002</v>
          </cell>
        </row>
        <row r="53">
          <cell r="A53">
            <v>38443</v>
          </cell>
          <cell r="B53">
            <v>11985337576.75</v>
          </cell>
          <cell r="D53">
            <v>4814489505.9060001</v>
          </cell>
          <cell r="E53">
            <v>16799827082.656</v>
          </cell>
        </row>
        <row r="54">
          <cell r="A54">
            <v>38473</v>
          </cell>
          <cell r="B54">
            <v>12185680968.504999</v>
          </cell>
          <cell r="D54">
            <v>4936321266.361002</v>
          </cell>
          <cell r="E54">
            <v>17122002234.866001</v>
          </cell>
        </row>
        <row r="55">
          <cell r="A55">
            <v>38504</v>
          </cell>
          <cell r="B55">
            <v>12540818954.120001</v>
          </cell>
          <cell r="D55">
            <v>5041245365.0290003</v>
          </cell>
          <cell r="E55">
            <v>17582064319.149002</v>
          </cell>
        </row>
        <row r="56">
          <cell r="A56">
            <v>38534</v>
          </cell>
          <cell r="B56">
            <v>11848905366.519999</v>
          </cell>
          <cell r="D56">
            <v>5041193574.118</v>
          </cell>
          <cell r="E56">
            <v>16890098940.637999</v>
          </cell>
        </row>
        <row r="57">
          <cell r="A57">
            <v>38565</v>
          </cell>
          <cell r="B57">
            <v>11876640865.009998</v>
          </cell>
          <cell r="D57">
            <v>5057659333.0299978</v>
          </cell>
          <cell r="E57">
            <v>16934300198.039997</v>
          </cell>
        </row>
        <row r="58">
          <cell r="A58">
            <v>38596</v>
          </cell>
          <cell r="B58">
            <v>12154681588.535</v>
          </cell>
          <cell r="D58">
            <v>4762435290.2410002</v>
          </cell>
          <cell r="E58">
            <v>16917116878.776001</v>
          </cell>
        </row>
        <row r="59">
          <cell r="A59">
            <v>38626</v>
          </cell>
          <cell r="B59">
            <v>12130020251.575001</v>
          </cell>
          <cell r="D59">
            <v>4856543049.0410004</v>
          </cell>
          <cell r="E59">
            <v>16986563300.616001</v>
          </cell>
        </row>
        <row r="60">
          <cell r="A60">
            <v>38657</v>
          </cell>
          <cell r="B60">
            <v>12431431191.699999</v>
          </cell>
          <cell r="D60">
            <v>4848548316.2570009</v>
          </cell>
          <cell r="E60">
            <v>17279979507.957001</v>
          </cell>
        </row>
        <row r="61">
          <cell r="A61">
            <v>38687</v>
          </cell>
          <cell r="B61">
            <v>12232373272.279999</v>
          </cell>
          <cell r="D61">
            <v>4630724756.0550003</v>
          </cell>
          <cell r="E61">
            <v>16863098028.334999</v>
          </cell>
        </row>
        <row r="62">
          <cell r="A62">
            <v>38718</v>
          </cell>
          <cell r="B62">
            <v>12156005832.599998</v>
          </cell>
          <cell r="D62">
            <v>4855681624.0120001</v>
          </cell>
          <cell r="E62">
            <v>17011687456.612</v>
          </cell>
        </row>
        <row r="63">
          <cell r="A63">
            <v>38749</v>
          </cell>
          <cell r="B63">
            <v>12310785120.52</v>
          </cell>
          <cell r="D63">
            <v>4734234976.1389999</v>
          </cell>
          <cell r="E63">
            <v>17045020096.659</v>
          </cell>
        </row>
        <row r="64">
          <cell r="A64">
            <v>38777</v>
          </cell>
          <cell r="B64">
            <v>12881534075.385</v>
          </cell>
          <cell r="D64">
            <v>4796034063.0789995</v>
          </cell>
          <cell r="E64">
            <v>17677568138.464001</v>
          </cell>
        </row>
        <row r="65">
          <cell r="A65">
            <v>38808</v>
          </cell>
          <cell r="B65">
            <v>13368183598.749998</v>
          </cell>
          <cell r="D65">
            <v>4738459361.0299988</v>
          </cell>
          <cell r="E65">
            <v>18106642959.779999</v>
          </cell>
        </row>
        <row r="66">
          <cell r="A66">
            <v>38838</v>
          </cell>
          <cell r="B66">
            <v>13120563149.855001</v>
          </cell>
          <cell r="D66">
            <v>4341366069.6499987</v>
          </cell>
          <cell r="E66">
            <v>17461929219.505001</v>
          </cell>
        </row>
        <row r="67">
          <cell r="A67">
            <v>38869</v>
          </cell>
          <cell r="B67">
            <v>14026889222.73</v>
          </cell>
          <cell r="D67">
            <v>4131592076.816999</v>
          </cell>
          <cell r="E67">
            <v>18158481299.546997</v>
          </cell>
        </row>
        <row r="68">
          <cell r="A68">
            <v>38899</v>
          </cell>
          <cell r="B68">
            <v>13839739347.150002</v>
          </cell>
          <cell r="D68">
            <v>3867686166.0279994</v>
          </cell>
          <cell r="E68">
            <v>17707425513.178001</v>
          </cell>
        </row>
        <row r="69">
          <cell r="A69">
            <v>38930</v>
          </cell>
          <cell r="B69">
            <v>13276671918.589998</v>
          </cell>
          <cell r="D69">
            <v>3797914903.355001</v>
          </cell>
          <cell r="E69">
            <v>17074586821.945</v>
          </cell>
        </row>
        <row r="70">
          <cell r="A70">
            <v>38961</v>
          </cell>
          <cell r="B70">
            <v>13391840566.529999</v>
          </cell>
          <cell r="D70">
            <v>4298645720.2189989</v>
          </cell>
          <cell r="E70">
            <v>17690486286.748997</v>
          </cell>
        </row>
        <row r="71">
          <cell r="A71">
            <v>38991</v>
          </cell>
          <cell r="B71">
            <v>13629382631.894999</v>
          </cell>
          <cell r="D71">
            <v>4546532102.7799997</v>
          </cell>
          <cell r="E71">
            <v>18175914734.674999</v>
          </cell>
        </row>
        <row r="72">
          <cell r="A72">
            <v>39022</v>
          </cell>
          <cell r="B72">
            <v>13453720230.995001</v>
          </cell>
          <cell r="D72">
            <v>4830239809.4879999</v>
          </cell>
          <cell r="E72">
            <v>18283960040.483002</v>
          </cell>
        </row>
        <row r="73">
          <cell r="A73">
            <v>39052</v>
          </cell>
          <cell r="B73">
            <v>13325172560.535</v>
          </cell>
          <cell r="D73">
            <v>5206969187.7940006</v>
          </cell>
          <cell r="E73">
            <v>18532141748.329002</v>
          </cell>
        </row>
        <row r="74">
          <cell r="A74">
            <v>39083</v>
          </cell>
          <cell r="B74">
            <v>13579176578.52</v>
          </cell>
          <cell r="D74">
            <v>5190429009.8660011</v>
          </cell>
          <cell r="E74">
            <v>18769605588.386002</v>
          </cell>
        </row>
        <row r="75">
          <cell r="A75">
            <v>39114</v>
          </cell>
          <cell r="B75">
            <v>13527169415.927999</v>
          </cell>
          <cell r="D75">
            <v>4817160859.3339996</v>
          </cell>
          <cell r="E75">
            <v>18344330275.262001</v>
          </cell>
        </row>
        <row r="76">
          <cell r="A76">
            <v>39142</v>
          </cell>
          <cell r="B76">
            <v>13513739517.160002</v>
          </cell>
          <cell r="D76">
            <v>4754153708.9099998</v>
          </cell>
          <cell r="E76">
            <v>18267893226.07</v>
          </cell>
        </row>
        <row r="77">
          <cell r="A77">
            <v>39173</v>
          </cell>
          <cell r="B77">
            <v>13892264677.504997</v>
          </cell>
          <cell r="D77">
            <v>4464953662.8359995</v>
          </cell>
          <cell r="E77">
            <v>18357218340.340996</v>
          </cell>
        </row>
        <row r="78">
          <cell r="A78">
            <v>39203</v>
          </cell>
          <cell r="B78">
            <v>13407751324.919998</v>
          </cell>
          <cell r="D78">
            <v>4704359728.3240013</v>
          </cell>
          <cell r="E78">
            <v>18112111053.243999</v>
          </cell>
        </row>
        <row r="79">
          <cell r="A79">
            <v>39234</v>
          </cell>
          <cell r="B79">
            <v>16005955712.17</v>
          </cell>
          <cell r="D79">
            <v>3772963945.2860003</v>
          </cell>
          <cell r="E79">
            <v>19778919657.456001</v>
          </cell>
        </row>
        <row r="80">
          <cell r="A80">
            <v>39264</v>
          </cell>
          <cell r="B80">
            <v>17291002835.014999</v>
          </cell>
          <cell r="D80">
            <v>4232136834.2280002</v>
          </cell>
          <cell r="E80">
            <v>21523139669.243</v>
          </cell>
        </row>
        <row r="81">
          <cell r="A81">
            <v>39295</v>
          </cell>
          <cell r="B81">
            <v>17427442265.014999</v>
          </cell>
          <cell r="D81">
            <v>4128883098.0950007</v>
          </cell>
          <cell r="E81">
            <v>21556325363.110001</v>
          </cell>
        </row>
        <row r="82">
          <cell r="A82">
            <v>39326</v>
          </cell>
          <cell r="B82">
            <v>18069344613.379997</v>
          </cell>
          <cell r="D82">
            <v>4216862617.9010005</v>
          </cell>
          <cell r="E82">
            <v>22286207231.280998</v>
          </cell>
        </row>
        <row r="83">
          <cell r="A83">
            <v>39356</v>
          </cell>
          <cell r="B83">
            <v>18247426787.25</v>
          </cell>
          <cell r="D83">
            <v>4216407825.98</v>
          </cell>
          <cell r="E83">
            <v>22463834613.23</v>
          </cell>
        </row>
        <row r="84">
          <cell r="A84">
            <v>39387</v>
          </cell>
          <cell r="B84">
            <v>18284537302.435001</v>
          </cell>
          <cell r="D84">
            <v>4009120339.6230006</v>
          </cell>
          <cell r="E84">
            <v>22293657642.058002</v>
          </cell>
        </row>
        <row r="85">
          <cell r="A85">
            <v>39417</v>
          </cell>
          <cell r="B85">
            <v>18996253309.695</v>
          </cell>
          <cell r="D85">
            <v>3725801439.6770005</v>
          </cell>
          <cell r="E85">
            <v>22722054749.372002</v>
          </cell>
        </row>
        <row r="86">
          <cell r="A86">
            <v>39448</v>
          </cell>
          <cell r="B86">
            <v>17402790650.129997</v>
          </cell>
          <cell r="D86">
            <v>3289387240.1599998</v>
          </cell>
          <cell r="E86">
            <v>20692177890.289997</v>
          </cell>
        </row>
        <row r="87">
          <cell r="A87">
            <v>39479</v>
          </cell>
          <cell r="B87">
            <v>17381004354.114998</v>
          </cell>
          <cell r="D87">
            <v>2542390197.2119994</v>
          </cell>
          <cell r="E87">
            <v>19923394551.326996</v>
          </cell>
        </row>
        <row r="88">
          <cell r="A88">
            <v>39508</v>
          </cell>
          <cell r="B88">
            <v>17148721168.675001</v>
          </cell>
          <cell r="D88">
            <v>2576649086.1289997</v>
          </cell>
          <cell r="E88">
            <v>19725370254.804001</v>
          </cell>
        </row>
        <row r="89">
          <cell r="A89">
            <v>39539</v>
          </cell>
          <cell r="B89">
            <v>16483207306.405003</v>
          </cell>
          <cell r="D89">
            <v>3009827464.6850004</v>
          </cell>
          <cell r="E89">
            <v>19493034771.090004</v>
          </cell>
        </row>
        <row r="90">
          <cell r="A90">
            <v>39569</v>
          </cell>
          <cell r="B90">
            <v>15052280787.633999</v>
          </cell>
          <cell r="D90">
            <v>2988272009.5950003</v>
          </cell>
          <cell r="E90">
            <v>18040552797.229</v>
          </cell>
        </row>
        <row r="91">
          <cell r="A91">
            <v>39600</v>
          </cell>
          <cell r="B91">
            <v>16429490506.5</v>
          </cell>
          <cell r="D91">
            <v>2755059456.1199999</v>
          </cell>
          <cell r="E91">
            <v>19184549962.619999</v>
          </cell>
        </row>
        <row r="92">
          <cell r="A92">
            <v>39630</v>
          </cell>
          <cell r="B92">
            <v>18027429561.029999</v>
          </cell>
          <cell r="D92">
            <v>2764035964.9860005</v>
          </cell>
          <cell r="E92">
            <v>20791465526.015999</v>
          </cell>
        </row>
        <row r="93">
          <cell r="A93">
            <v>39661</v>
          </cell>
          <cell r="B93">
            <v>17883588501.255001</v>
          </cell>
          <cell r="D93">
            <v>2674636073.79</v>
          </cell>
          <cell r="E93">
            <v>20558224575.045002</v>
          </cell>
        </row>
        <row r="94">
          <cell r="A94">
            <v>39692</v>
          </cell>
          <cell r="B94">
            <v>15822872518.985003</v>
          </cell>
          <cell r="D94">
            <v>2554088520.046</v>
          </cell>
          <cell r="E94">
            <v>18376961039.031002</v>
          </cell>
        </row>
        <row r="95">
          <cell r="A95">
            <v>39722</v>
          </cell>
          <cell r="B95">
            <v>15914313866.324999</v>
          </cell>
          <cell r="D95">
            <v>2286216230.2709994</v>
          </cell>
          <cell r="E95">
            <v>18200530096.595997</v>
          </cell>
        </row>
        <row r="96">
          <cell r="A96">
            <v>39753</v>
          </cell>
          <cell r="B96">
            <v>14684517868.994999</v>
          </cell>
          <cell r="D96">
            <v>2122008583.6259999</v>
          </cell>
          <cell r="E96">
            <v>16806526452.620998</v>
          </cell>
        </row>
        <row r="97">
          <cell r="A97">
            <v>39783</v>
          </cell>
          <cell r="B97">
            <v>14491345745.204998</v>
          </cell>
          <cell r="D97">
            <v>1847961224.451</v>
          </cell>
          <cell r="E97">
            <v>16339306969.655998</v>
          </cell>
        </row>
        <row r="98">
          <cell r="A98">
            <v>39814</v>
          </cell>
          <cell r="B98">
            <v>14594817851.959999</v>
          </cell>
          <cell r="D98">
            <v>1861653289.1849999</v>
          </cell>
          <cell r="E98">
            <v>16456471141.144999</v>
          </cell>
        </row>
        <row r="99">
          <cell r="A99">
            <v>39845</v>
          </cell>
          <cell r="B99">
            <v>13654997315.979998</v>
          </cell>
          <cell r="D99">
            <v>1831408413.276</v>
          </cell>
          <cell r="E99">
            <v>15486405729.255997</v>
          </cell>
        </row>
        <row r="100">
          <cell r="A100">
            <v>39873</v>
          </cell>
          <cell r="B100">
            <v>13924702420.400002</v>
          </cell>
          <cell r="D100">
            <v>1873751583.632</v>
          </cell>
          <cell r="E100">
            <v>15798454004.032001</v>
          </cell>
        </row>
        <row r="101">
          <cell r="A101">
            <v>39904</v>
          </cell>
          <cell r="B101">
            <v>13412503649.334999</v>
          </cell>
          <cell r="D101">
            <v>1963712752.5549998</v>
          </cell>
          <cell r="E101">
            <v>15376216401.889999</v>
          </cell>
        </row>
        <row r="102">
          <cell r="A102">
            <v>39934</v>
          </cell>
          <cell r="B102">
            <v>13813035943.679998</v>
          </cell>
          <cell r="D102">
            <v>1986095637.355</v>
          </cell>
          <cell r="E102">
            <v>15799131581.034998</v>
          </cell>
        </row>
        <row r="103">
          <cell r="A103">
            <v>39965</v>
          </cell>
          <cell r="B103">
            <v>14035975945.370001</v>
          </cell>
          <cell r="D103">
            <v>2015790993.9329998</v>
          </cell>
          <cell r="E103">
            <v>16051766939.303001</v>
          </cell>
        </row>
        <row r="104">
          <cell r="A104">
            <v>39995</v>
          </cell>
          <cell r="B104">
            <v>12741544197.405998</v>
          </cell>
          <cell r="D104">
            <v>2102983066.3460002</v>
          </cell>
          <cell r="E104">
            <v>14844527263.751999</v>
          </cell>
        </row>
        <row r="105">
          <cell r="A105">
            <v>40026</v>
          </cell>
          <cell r="B105">
            <v>12810708032.569</v>
          </cell>
          <cell r="D105">
            <v>2147373792.095</v>
          </cell>
          <cell r="E105">
            <v>14958081824.664</v>
          </cell>
        </row>
        <row r="106">
          <cell r="A106">
            <v>40057</v>
          </cell>
          <cell r="B106">
            <v>13090778540.445</v>
          </cell>
          <cell r="D106">
            <v>1150348889.0800002</v>
          </cell>
          <cell r="E106">
            <v>14241127429.525</v>
          </cell>
        </row>
        <row r="107">
          <cell r="A107">
            <v>40087</v>
          </cell>
          <cell r="B107">
            <v>14863002076.966002</v>
          </cell>
          <cell r="D107">
            <v>1458475708</v>
          </cell>
          <cell r="E107">
            <v>16321477784.966002</v>
          </cell>
        </row>
        <row r="108">
          <cell r="A108">
            <v>40118</v>
          </cell>
          <cell r="B108">
            <v>14561201160.611</v>
          </cell>
          <cell r="D108">
            <v>1503400002.0349998</v>
          </cell>
          <cell r="E108">
            <v>16064601162.646</v>
          </cell>
        </row>
        <row r="109">
          <cell r="A109">
            <v>40148</v>
          </cell>
          <cell r="B109">
            <v>15550028661.939999</v>
          </cell>
          <cell r="D109">
            <v>1445571603.332</v>
          </cell>
          <cell r="E109">
            <v>16995600265.271999</v>
          </cell>
        </row>
        <row r="110">
          <cell r="A110">
            <v>40179</v>
          </cell>
          <cell r="B110">
            <v>15622551100.851002</v>
          </cell>
          <cell r="D110">
            <v>1484611231.6319997</v>
          </cell>
          <cell r="E110">
            <v>17107162332.483002</v>
          </cell>
        </row>
        <row r="111">
          <cell r="A111">
            <v>40210</v>
          </cell>
          <cell r="B111">
            <v>15622551100.851002</v>
          </cell>
          <cell r="D111">
            <v>1484611231.6319997</v>
          </cell>
          <cell r="E111">
            <v>17107162332.483002</v>
          </cell>
        </row>
        <row r="112">
          <cell r="A112">
            <v>40238</v>
          </cell>
          <cell r="B112">
            <v>15642412059.196999</v>
          </cell>
          <cell r="D112">
            <v>1214464735.3500001</v>
          </cell>
          <cell r="E112">
            <v>16856876794.546999</v>
          </cell>
        </row>
        <row r="113">
          <cell r="A113">
            <v>40269</v>
          </cell>
          <cell r="B113">
            <v>15341613419.023003</v>
          </cell>
          <cell r="D113">
            <v>1259478871.3199999</v>
          </cell>
          <cell r="E113">
            <v>16601092290.343002</v>
          </cell>
        </row>
        <row r="114">
          <cell r="A114">
            <v>40299</v>
          </cell>
          <cell r="B114">
            <v>15855653104.071999</v>
          </cell>
          <cell r="D114">
            <v>1208510545.5399997</v>
          </cell>
          <cell r="E114">
            <v>17064163649.611998</v>
          </cell>
        </row>
        <row r="115">
          <cell r="A115">
            <v>40330</v>
          </cell>
          <cell r="B115">
            <v>15850035915.815002</v>
          </cell>
          <cell r="D115">
            <v>1210571063.7549996</v>
          </cell>
          <cell r="E115">
            <v>17060606979.570002</v>
          </cell>
        </row>
        <row r="116">
          <cell r="A116">
            <v>40360</v>
          </cell>
          <cell r="B116">
            <v>15650960493.191999</v>
          </cell>
          <cell r="D116">
            <v>1152699118.6599996</v>
          </cell>
          <cell r="E116">
            <v>16803659611.851999</v>
          </cell>
        </row>
        <row r="117">
          <cell r="A117">
            <v>40391</v>
          </cell>
          <cell r="B117">
            <v>15737363592.59</v>
          </cell>
          <cell r="D117">
            <v>1121333375.49</v>
          </cell>
          <cell r="E117">
            <v>16858696968.08</v>
          </cell>
        </row>
        <row r="118">
          <cell r="A118">
            <v>40422</v>
          </cell>
          <cell r="B118">
            <v>15966314711.279999</v>
          </cell>
          <cell r="D118">
            <v>1198087375.1399996</v>
          </cell>
          <cell r="E118">
            <v>17164402086.419998</v>
          </cell>
        </row>
        <row r="119">
          <cell r="A119">
            <v>40452</v>
          </cell>
          <cell r="B119">
            <v>16040826700.209999</v>
          </cell>
          <cell r="D119">
            <v>1176620648.2599998</v>
          </cell>
          <cell r="E119">
            <v>17217447348.469997</v>
          </cell>
        </row>
        <row r="120">
          <cell r="A120">
            <v>40483</v>
          </cell>
          <cell r="B120">
            <v>15944221520.985998</v>
          </cell>
          <cell r="D120">
            <v>1029214342.8199998</v>
          </cell>
          <cell r="E120">
            <v>16973435863.805998</v>
          </cell>
        </row>
        <row r="121">
          <cell r="A121">
            <v>40513</v>
          </cell>
          <cell r="B121">
            <v>16915153520.980001</v>
          </cell>
          <cell r="D121">
            <v>1319991879.05</v>
          </cell>
          <cell r="E121">
            <v>18235145400.030003</v>
          </cell>
        </row>
        <row r="122">
          <cell r="A122">
            <v>40544</v>
          </cell>
          <cell r="B122">
            <v>16013173600.189999</v>
          </cell>
          <cell r="D122">
            <v>1292016643.72</v>
          </cell>
          <cell r="E122">
            <v>17305190243.91</v>
          </cell>
        </row>
        <row r="123">
          <cell r="A123">
            <v>40575</v>
          </cell>
          <cell r="B123">
            <v>15922658567.837997</v>
          </cell>
          <cell r="D123">
            <v>1288276888.7879999</v>
          </cell>
          <cell r="E123">
            <v>17210935456.625996</v>
          </cell>
        </row>
        <row r="124">
          <cell r="A124">
            <v>40603</v>
          </cell>
          <cell r="B124">
            <v>15895868266.1</v>
          </cell>
          <cell r="D124">
            <v>1913938371.8629999</v>
          </cell>
          <cell r="E124">
            <v>17809806637.963001</v>
          </cell>
        </row>
        <row r="125">
          <cell r="A125">
            <v>40634</v>
          </cell>
          <cell r="B125">
            <v>16147878580</v>
          </cell>
          <cell r="D125">
            <v>1247505770</v>
          </cell>
          <cell r="E125">
            <v>17395384350</v>
          </cell>
        </row>
        <row r="126">
          <cell r="A126">
            <v>40664</v>
          </cell>
          <cell r="B126">
            <v>15667826325.620001</v>
          </cell>
          <cell r="D126">
            <v>1248072964.27</v>
          </cell>
          <cell r="E126">
            <v>16915899289.890001</v>
          </cell>
        </row>
        <row r="127">
          <cell r="A127">
            <v>40695</v>
          </cell>
          <cell r="B127">
            <v>15473584469.871</v>
          </cell>
          <cell r="D127">
            <v>1278179097.0039999</v>
          </cell>
          <cell r="E127">
            <v>16751763566.875</v>
          </cell>
        </row>
        <row r="128">
          <cell r="A128">
            <v>40725</v>
          </cell>
          <cell r="B128">
            <v>15475685346.550999</v>
          </cell>
          <cell r="D128">
            <v>1309531292.7900002</v>
          </cell>
          <cell r="E128">
            <v>16785216639.341</v>
          </cell>
        </row>
        <row r="129">
          <cell r="A129">
            <v>40756</v>
          </cell>
          <cell r="B129">
            <v>15218953638.483</v>
          </cell>
          <cell r="D129">
            <v>1308235933.9149997</v>
          </cell>
          <cell r="E129">
            <v>16527189572.397999</v>
          </cell>
        </row>
        <row r="130">
          <cell r="A130">
            <v>40787</v>
          </cell>
          <cell r="B130">
            <v>16360551110.556</v>
          </cell>
          <cell r="D130">
            <v>1304718872.586</v>
          </cell>
          <cell r="E130">
            <v>17665269983.141998</v>
          </cell>
        </row>
        <row r="131">
          <cell r="A131">
            <v>40817</v>
          </cell>
          <cell r="B131">
            <v>16662509651.461</v>
          </cell>
          <cell r="D131">
            <v>1355316374.5799999</v>
          </cell>
          <cell r="E131">
            <v>18017826026.041</v>
          </cell>
        </row>
        <row r="132">
          <cell r="A132">
            <v>40848</v>
          </cell>
          <cell r="B132">
            <v>16507164988.542999</v>
          </cell>
          <cell r="D132">
            <v>1403100811.7919998</v>
          </cell>
          <cell r="E132">
            <v>17910265800.334999</v>
          </cell>
        </row>
        <row r="133">
          <cell r="A133">
            <v>40878</v>
          </cell>
          <cell r="B133">
            <v>16668122609.047998</v>
          </cell>
          <cell r="D133">
            <v>1360696272.9250002</v>
          </cell>
          <cell r="E133">
            <v>18028818881.973</v>
          </cell>
        </row>
        <row r="134">
          <cell r="A134">
            <v>40909</v>
          </cell>
          <cell r="B134">
            <v>16587690281.152002</v>
          </cell>
          <cell r="D134">
            <v>1364861137.1490002</v>
          </cell>
          <cell r="E134">
            <v>17952551418.301003</v>
          </cell>
        </row>
        <row r="135">
          <cell r="A135">
            <v>40940</v>
          </cell>
          <cell r="B135">
            <v>16573070649.673998</v>
          </cell>
          <cell r="D135">
            <v>1367119672.7150002</v>
          </cell>
          <cell r="E135">
            <v>17940190322.389</v>
          </cell>
        </row>
        <row r="136">
          <cell r="A136">
            <v>40969</v>
          </cell>
          <cell r="B136">
            <v>16399908633.262001</v>
          </cell>
          <cell r="D136">
            <v>1344458124.9699998</v>
          </cell>
          <cell r="E136">
            <v>17744366758.232002</v>
          </cell>
        </row>
        <row r="137">
          <cell r="A137">
            <v>41000</v>
          </cell>
          <cell r="B137">
            <v>17692368504.746002</v>
          </cell>
          <cell r="D137">
            <v>1337477644.4849999</v>
          </cell>
          <cell r="E137">
            <v>19029846149.231003</v>
          </cell>
        </row>
        <row r="138">
          <cell r="A138">
            <v>41030</v>
          </cell>
          <cell r="B138">
            <v>17587979554.933998</v>
          </cell>
          <cell r="D138">
            <v>1338917373.0970001</v>
          </cell>
          <cell r="E138">
            <v>18926896928.030998</v>
          </cell>
        </row>
        <row r="139">
          <cell r="A139">
            <v>41061</v>
          </cell>
          <cell r="B139">
            <v>17258318001.650002</v>
          </cell>
          <cell r="D139">
            <v>1329304043.9960003</v>
          </cell>
          <cell r="E139">
            <v>18587622045.646004</v>
          </cell>
        </row>
        <row r="140">
          <cell r="A140">
            <v>41091</v>
          </cell>
          <cell r="B140">
            <v>16804341603.955999</v>
          </cell>
          <cell r="D140">
            <v>1327953717.849</v>
          </cell>
          <cell r="E140">
            <v>18132295321.805</v>
          </cell>
        </row>
        <row r="141">
          <cell r="A141">
            <v>41122</v>
          </cell>
          <cell r="B141">
            <v>16839007205.726</v>
          </cell>
          <cell r="D141">
            <v>1323175211.256</v>
          </cell>
          <cell r="E141">
            <v>18162182416.981998</v>
          </cell>
        </row>
        <row r="142">
          <cell r="A142">
            <v>41153</v>
          </cell>
          <cell r="B142">
            <v>16830468549.200001</v>
          </cell>
          <cell r="D142">
            <v>1337769569.77</v>
          </cell>
          <cell r="E142">
            <v>18168238118.970001</v>
          </cell>
        </row>
        <row r="143">
          <cell r="A143">
            <v>41183</v>
          </cell>
          <cell r="B143">
            <v>19068026641.149998</v>
          </cell>
          <cell r="D143">
            <v>1366094924.2490001</v>
          </cell>
          <cell r="E143">
            <v>20434121565.398998</v>
          </cell>
        </row>
        <row r="144">
          <cell r="A144">
            <v>41214</v>
          </cell>
          <cell r="B144">
            <v>20075395110.341003</v>
          </cell>
          <cell r="D144">
            <v>1386389920.2739999</v>
          </cell>
          <cell r="E144">
            <v>21461785030.615002</v>
          </cell>
        </row>
        <row r="145">
          <cell r="A145">
            <v>41244</v>
          </cell>
          <cell r="B145">
            <v>18854030465.880005</v>
          </cell>
          <cell r="D145">
            <v>1542835947.664</v>
          </cell>
          <cell r="E145">
            <v>20396866413.544006</v>
          </cell>
        </row>
        <row r="146">
          <cell r="A146">
            <v>41275</v>
          </cell>
          <cell r="B146">
            <v>18844820302.279999</v>
          </cell>
          <cell r="D146">
            <v>1567255719.536</v>
          </cell>
          <cell r="E146">
            <v>20412076021.815998</v>
          </cell>
        </row>
        <row r="147">
          <cell r="A147">
            <v>41306</v>
          </cell>
          <cell r="B147">
            <v>18850479357.98</v>
          </cell>
          <cell r="D147">
            <v>1566067040.2409999</v>
          </cell>
          <cell r="E147">
            <v>20416546398.221001</v>
          </cell>
        </row>
        <row r="148">
          <cell r="A148">
            <v>41334</v>
          </cell>
          <cell r="B148">
            <v>21751856156.130001</v>
          </cell>
          <cell r="D148">
            <v>1858862452.2639999</v>
          </cell>
          <cell r="E148">
            <v>23610718608.394001</v>
          </cell>
        </row>
        <row r="149">
          <cell r="A149">
            <v>41365</v>
          </cell>
          <cell r="B149">
            <v>21700512354.244999</v>
          </cell>
          <cell r="D149">
            <v>1855252925.1789999</v>
          </cell>
          <cell r="E149">
            <v>23555765279.424</v>
          </cell>
        </row>
        <row r="150">
          <cell r="A150">
            <v>41395</v>
          </cell>
          <cell r="B150">
            <v>22472163971.165001</v>
          </cell>
          <cell r="D150">
            <v>1867220986.5940001</v>
          </cell>
          <cell r="E150">
            <v>24339384957.759003</v>
          </cell>
        </row>
        <row r="151">
          <cell r="A151">
            <v>41426</v>
          </cell>
          <cell r="B151">
            <v>22164052091.889999</v>
          </cell>
          <cell r="D151">
            <v>1820865325.3579998</v>
          </cell>
          <cell r="E151">
            <v>23984917417.248001</v>
          </cell>
        </row>
        <row r="152">
          <cell r="A152">
            <v>41456</v>
          </cell>
          <cell r="B152">
            <v>21628125218.230003</v>
          </cell>
          <cell r="D152">
            <v>1857395951.204</v>
          </cell>
          <cell r="E152">
            <v>23485521169.434002</v>
          </cell>
        </row>
        <row r="153">
          <cell r="A153">
            <v>41487</v>
          </cell>
          <cell r="B153">
            <v>21732783286.700001</v>
          </cell>
          <cell r="D153">
            <v>1862529237.3110001</v>
          </cell>
          <cell r="E153">
            <v>23595312524.011002</v>
          </cell>
        </row>
        <row r="154">
          <cell r="A154">
            <v>41518</v>
          </cell>
          <cell r="B154">
            <v>20810394845.200001</v>
          </cell>
          <cell r="D154">
            <v>1858563232.04</v>
          </cell>
          <cell r="E154">
            <v>22668958077.240002</v>
          </cell>
        </row>
        <row r="155">
          <cell r="A155">
            <v>41548</v>
          </cell>
          <cell r="B155">
            <v>21970943505.401001</v>
          </cell>
          <cell r="D155">
            <v>1862217652.9009998</v>
          </cell>
          <cell r="E155">
            <v>23833161158.302002</v>
          </cell>
        </row>
        <row r="156">
          <cell r="A156">
            <v>41579</v>
          </cell>
          <cell r="B156">
            <v>21728575993.278999</v>
          </cell>
          <cell r="D156">
            <v>1859996009.744</v>
          </cell>
          <cell r="E156">
            <v>23588572003.022999</v>
          </cell>
        </row>
        <row r="157">
          <cell r="A157">
            <v>41609</v>
          </cell>
          <cell r="B157">
            <v>23625316742.439999</v>
          </cell>
          <cell r="D157">
            <v>1812962575.22</v>
          </cell>
          <cell r="E157">
            <v>25438279317.66</v>
          </cell>
        </row>
        <row r="158">
          <cell r="A158">
            <v>41640</v>
          </cell>
          <cell r="B158">
            <v>23656605292.286003</v>
          </cell>
          <cell r="D158">
            <v>1821643667.3399999</v>
          </cell>
          <cell r="E158">
            <v>25478248959.626003</v>
          </cell>
        </row>
        <row r="159">
          <cell r="A159">
            <v>41671</v>
          </cell>
          <cell r="B159">
            <v>23660356091.839996</v>
          </cell>
          <cell r="D159">
            <v>1822162498.02</v>
          </cell>
          <cell r="E159">
            <v>25482518589.859997</v>
          </cell>
        </row>
        <row r="160">
          <cell r="A160">
            <v>41699</v>
          </cell>
          <cell r="B160">
            <v>23662874988.493008</v>
          </cell>
          <cell r="D160">
            <v>1805796807.23</v>
          </cell>
          <cell r="E160">
            <v>25468671795.723007</v>
          </cell>
        </row>
        <row r="161">
          <cell r="A161">
            <v>41730</v>
          </cell>
          <cell r="B161">
            <v>24729616702.843998</v>
          </cell>
          <cell r="D161">
            <v>1806217015.3560002</v>
          </cell>
          <cell r="E161">
            <v>26535833718.199997</v>
          </cell>
        </row>
        <row r="162">
          <cell r="A162">
            <v>41760</v>
          </cell>
          <cell r="B162">
            <v>25236546784.488998</v>
          </cell>
          <cell r="D162">
            <v>1829899387.516</v>
          </cell>
          <cell r="E162">
            <v>27066446172.004997</v>
          </cell>
        </row>
        <row r="163">
          <cell r="A163">
            <v>41791</v>
          </cell>
          <cell r="B163">
            <v>26339461256.709999</v>
          </cell>
          <cell r="D163">
            <v>1829404198.4599998</v>
          </cell>
          <cell r="E163">
            <v>28168865455.169998</v>
          </cell>
        </row>
        <row r="164">
          <cell r="A164">
            <v>41821</v>
          </cell>
          <cell r="B164">
            <v>26559169064.219997</v>
          </cell>
          <cell r="D164">
            <v>1867318478.4000001</v>
          </cell>
          <cell r="E164">
            <v>28426487542.619999</v>
          </cell>
        </row>
        <row r="165">
          <cell r="A165">
            <v>41852</v>
          </cell>
          <cell r="B165">
            <v>26263541490.879993</v>
          </cell>
          <cell r="D165">
            <v>1324429535.5999999</v>
          </cell>
          <cell r="E165">
            <v>27587971026.479992</v>
          </cell>
        </row>
        <row r="166">
          <cell r="A166">
            <v>41883</v>
          </cell>
          <cell r="B166">
            <v>25473428529.435997</v>
          </cell>
          <cell r="D166">
            <v>1294663127.1399999</v>
          </cell>
          <cell r="E166">
            <v>26768091656.575996</v>
          </cell>
        </row>
        <row r="167">
          <cell r="A167">
            <v>41913</v>
          </cell>
          <cell r="B167">
            <v>29149650695.524998</v>
          </cell>
          <cell r="D167">
            <v>1309552252.165</v>
          </cell>
          <cell r="E167">
            <v>30459202947.689999</v>
          </cell>
        </row>
        <row r="168">
          <cell r="A168">
            <v>41944</v>
          </cell>
          <cell r="B168">
            <v>27106350773.93</v>
          </cell>
          <cell r="D168">
            <v>1300277737.6300001</v>
          </cell>
          <cell r="E168">
            <v>28406628511.560001</v>
          </cell>
        </row>
        <row r="169">
          <cell r="A169">
            <v>41974</v>
          </cell>
          <cell r="B169">
            <v>27200197817.145004</v>
          </cell>
          <cell r="D169">
            <v>1317349171.198</v>
          </cell>
          <cell r="E169">
            <v>28517546988.343002</v>
          </cell>
        </row>
        <row r="170">
          <cell r="A170">
            <v>42005</v>
          </cell>
          <cell r="B170">
            <v>29237091605.755001</v>
          </cell>
          <cell r="D170">
            <v>1328327230.3899999</v>
          </cell>
          <cell r="E170">
            <v>30565418836.145</v>
          </cell>
        </row>
        <row r="171">
          <cell r="A171">
            <v>42036</v>
          </cell>
          <cell r="B171">
            <v>27090391908.412998</v>
          </cell>
          <cell r="D171">
            <v>1354685013.0149999</v>
          </cell>
          <cell r="E171">
            <v>28445076921.427998</v>
          </cell>
        </row>
        <row r="172">
          <cell r="A172">
            <v>42064</v>
          </cell>
          <cell r="B172">
            <v>29263341229.899998</v>
          </cell>
          <cell r="D172">
            <v>1369735119.744</v>
          </cell>
          <cell r="E172">
            <v>30633076349.643997</v>
          </cell>
        </row>
        <row r="173">
          <cell r="A173">
            <v>42095</v>
          </cell>
          <cell r="B173">
            <v>29316958512.961002</v>
          </cell>
          <cell r="D173">
            <v>1357520505.4499998</v>
          </cell>
          <cell r="E173">
            <v>30674479018.411003</v>
          </cell>
        </row>
        <row r="174">
          <cell r="A174">
            <v>42125</v>
          </cell>
          <cell r="B174">
            <v>29143917549.443996</v>
          </cell>
          <cell r="D174">
            <v>1357967599.0369999</v>
          </cell>
          <cell r="E174">
            <v>30501885148.480995</v>
          </cell>
        </row>
        <row r="175">
          <cell r="A175">
            <v>42156</v>
          </cell>
          <cell r="B175">
            <v>28627856837.439999</v>
          </cell>
          <cell r="D175">
            <v>1341563909.625</v>
          </cell>
          <cell r="E175">
            <v>29969420747.064999</v>
          </cell>
        </row>
        <row r="176">
          <cell r="A176">
            <v>42186</v>
          </cell>
          <cell r="B176">
            <v>28838902641.580002</v>
          </cell>
          <cell r="D176">
            <v>1187253753.5450001</v>
          </cell>
          <cell r="E176">
            <v>30026156395.125</v>
          </cell>
        </row>
        <row r="177">
          <cell r="A177">
            <v>42217</v>
          </cell>
          <cell r="B177">
            <v>28608659672.049995</v>
          </cell>
          <cell r="D177">
            <v>1174528113.8500001</v>
          </cell>
          <cell r="E177">
            <v>29783187785.899994</v>
          </cell>
        </row>
        <row r="178">
          <cell r="A178">
            <v>42248</v>
          </cell>
          <cell r="B178">
            <v>28532282671.872002</v>
          </cell>
          <cell r="D178">
            <v>1145602434.6799998</v>
          </cell>
          <cell r="E178">
            <v>29677885106.552002</v>
          </cell>
        </row>
        <row r="179">
          <cell r="A179">
            <v>42278</v>
          </cell>
          <cell r="B179">
            <v>29042361726.065002</v>
          </cell>
          <cell r="D179">
            <v>1144333823.5799999</v>
          </cell>
          <cell r="E179">
            <v>30186695549.645004</v>
          </cell>
        </row>
        <row r="180">
          <cell r="A180">
            <v>42309</v>
          </cell>
          <cell r="B180">
            <v>28836021971.105007</v>
          </cell>
          <cell r="D180">
            <v>1132439882.8099999</v>
          </cell>
          <cell r="E180">
            <v>29968461853.915009</v>
          </cell>
        </row>
        <row r="181">
          <cell r="A181">
            <v>42339</v>
          </cell>
          <cell r="B181">
            <v>29577775357.965</v>
          </cell>
          <cell r="D181">
            <v>1145717369.55</v>
          </cell>
          <cell r="E181">
            <v>30723492727.514999</v>
          </cell>
        </row>
        <row r="182">
          <cell r="A182">
            <v>42370</v>
          </cell>
          <cell r="B182">
            <v>29395281892.356003</v>
          </cell>
          <cell r="D182">
            <v>1131708704.369</v>
          </cell>
          <cell r="E182">
            <v>30526990596.725002</v>
          </cell>
        </row>
        <row r="183">
          <cell r="A183">
            <v>42401</v>
          </cell>
          <cell r="B183">
            <v>28905420967.858994</v>
          </cell>
          <cell r="C183">
            <v>7384468262.25</v>
          </cell>
          <cell r="D183">
            <v>1126874107.95</v>
          </cell>
          <cell r="E183">
            <v>37416763338.05899</v>
          </cell>
        </row>
        <row r="184">
          <cell r="A184">
            <v>42430</v>
          </cell>
          <cell r="B184">
            <v>30102089783.508999</v>
          </cell>
          <cell r="C184">
            <v>7435656424.6500006</v>
          </cell>
          <cell r="D184">
            <v>1119358371.5499997</v>
          </cell>
          <cell r="E184">
            <v>38657104579.709</v>
          </cell>
        </row>
        <row r="185">
          <cell r="A185">
            <v>42461</v>
          </cell>
          <cell r="B185">
            <v>29783096069.942997</v>
          </cell>
          <cell r="C185">
            <v>7483722429.3400002</v>
          </cell>
          <cell r="D185">
            <v>1123252370.4699998</v>
          </cell>
          <cell r="E185">
            <v>38390070869.752998</v>
          </cell>
        </row>
        <row r="186">
          <cell r="A186">
            <v>42491</v>
          </cell>
          <cell r="B186">
            <v>29802495549.839001</v>
          </cell>
          <cell r="C186">
            <v>7506110100.2299995</v>
          </cell>
          <cell r="D186">
            <v>1128708304.8400002</v>
          </cell>
          <cell r="E186">
            <v>38437313954.908997</v>
          </cell>
        </row>
        <row r="187">
          <cell r="A187">
            <v>42522</v>
          </cell>
          <cell r="B187">
            <v>29625080540.848003</v>
          </cell>
          <cell r="C187">
            <v>7541179551.75</v>
          </cell>
          <cell r="D187">
            <v>1064935091.1</v>
          </cell>
          <cell r="E187">
            <v>38231195183.698006</v>
          </cell>
        </row>
        <row r="188">
          <cell r="A188">
            <v>42552</v>
          </cell>
          <cell r="B188">
            <v>33402835850.124004</v>
          </cell>
          <cell r="C188">
            <v>7633752837.3500004</v>
          </cell>
          <cell r="D188">
            <v>1083984503.5599999</v>
          </cell>
          <cell r="E188">
            <v>42120573191.034004</v>
          </cell>
        </row>
        <row r="189">
          <cell r="A189">
            <v>42583</v>
          </cell>
          <cell r="B189">
            <v>33031516451.449993</v>
          </cell>
          <cell r="C189">
            <v>7684639051.2799997</v>
          </cell>
          <cell r="D189">
            <v>1075541447.5999999</v>
          </cell>
          <cell r="E189">
            <v>41791696950.329994</v>
          </cell>
        </row>
        <row r="190">
          <cell r="A190">
            <v>42614</v>
          </cell>
          <cell r="B190">
            <v>33451862682.639999</v>
          </cell>
          <cell r="C190">
            <v>7617826853.25</v>
          </cell>
          <cell r="D190">
            <v>1068903533.62</v>
          </cell>
          <cell r="E190">
            <v>42138593069.510002</v>
          </cell>
        </row>
        <row r="191">
          <cell r="A191">
            <v>42644</v>
          </cell>
          <cell r="B191">
            <v>33867277630.297997</v>
          </cell>
          <cell r="C191">
            <v>7945945709.4899998</v>
          </cell>
          <cell r="D191">
            <v>1069856258.63</v>
          </cell>
          <cell r="E191">
            <v>42883079598.417992</v>
          </cell>
        </row>
        <row r="192">
          <cell r="A192">
            <v>42675</v>
          </cell>
          <cell r="B192">
            <v>34030240968.380005</v>
          </cell>
          <cell r="C192">
            <v>8026862056.1400003</v>
          </cell>
          <cell r="D192">
            <v>1068289165.676</v>
          </cell>
          <cell r="E192">
            <v>43125392190.196007</v>
          </cell>
        </row>
        <row r="193">
          <cell r="A193">
            <v>42705</v>
          </cell>
          <cell r="B193">
            <v>33735428015.006004</v>
          </cell>
          <cell r="C193">
            <v>7241393876.1300001</v>
          </cell>
          <cell r="D193">
            <v>1084115507.2399998</v>
          </cell>
          <cell r="E193">
            <v>42060937398.375999</v>
          </cell>
        </row>
        <row r="194">
          <cell r="A194">
            <v>42736</v>
          </cell>
          <cell r="B194">
            <v>33591577057.005005</v>
          </cell>
          <cell r="C194">
            <v>7296563792.1400003</v>
          </cell>
          <cell r="D194">
            <v>1087934945.4449999</v>
          </cell>
          <cell r="E194">
            <v>41976075794.590004</v>
          </cell>
        </row>
        <row r="195">
          <cell r="A195">
            <v>42767</v>
          </cell>
          <cell r="B195">
            <v>33496819607.768005</v>
          </cell>
          <cell r="C195">
            <v>7330654710.4900007</v>
          </cell>
          <cell r="D195">
            <v>886954166.329</v>
          </cell>
          <cell r="E195">
            <v>41714428484.587006</v>
          </cell>
        </row>
        <row r="196">
          <cell r="A196">
            <v>42795</v>
          </cell>
          <cell r="B196">
            <v>34393806194.771996</v>
          </cell>
          <cell r="C196">
            <v>6666893720.5</v>
          </cell>
          <cell r="D196">
            <v>884093857.02999997</v>
          </cell>
          <cell r="E196">
            <v>41944793772.301994</v>
          </cell>
        </row>
        <row r="197">
          <cell r="A197">
            <v>42826</v>
          </cell>
          <cell r="B197">
            <v>36779751473.084</v>
          </cell>
          <cell r="C197">
            <v>6643870320.3000002</v>
          </cell>
          <cell r="D197">
            <v>875277129.46000004</v>
          </cell>
          <cell r="E197">
            <v>44298898922.844002</v>
          </cell>
        </row>
        <row r="198">
          <cell r="A198">
            <v>42856</v>
          </cell>
          <cell r="B198">
            <v>37216868928.352997</v>
          </cell>
          <cell r="C198">
            <v>5322703397.4499998</v>
          </cell>
          <cell r="D198">
            <v>892388138.46000004</v>
          </cell>
          <cell r="E198">
            <v>43431960464.262993</v>
          </cell>
        </row>
        <row r="199">
          <cell r="A199">
            <v>42887</v>
          </cell>
          <cell r="B199">
            <v>37062392155.376007</v>
          </cell>
          <cell r="C199">
            <v>5324221821.3500004</v>
          </cell>
          <cell r="D199">
            <v>877790078.32000005</v>
          </cell>
          <cell r="E199">
            <v>43264404055.046005</v>
          </cell>
        </row>
        <row r="200">
          <cell r="A200">
            <v>42917</v>
          </cell>
          <cell r="B200">
            <v>37196161904.027008</v>
          </cell>
          <cell r="C200">
            <v>5364778059.6599998</v>
          </cell>
          <cell r="D200">
            <v>885496485.70000005</v>
          </cell>
          <cell r="E200">
            <v>43446436449.387009</v>
          </cell>
        </row>
        <row r="201">
          <cell r="A201">
            <v>42948</v>
          </cell>
          <cell r="B201">
            <v>37063123937.380997</v>
          </cell>
          <cell r="C201">
            <v>5373171149.1399994</v>
          </cell>
          <cell r="D201">
            <v>882962981.30000007</v>
          </cell>
          <cell r="E201">
            <v>43319258067.820999</v>
          </cell>
        </row>
        <row r="202">
          <cell r="A202">
            <v>42979</v>
          </cell>
          <cell r="B202">
            <v>37948920990.600006</v>
          </cell>
          <cell r="C202">
            <v>4777286017.1499996</v>
          </cell>
          <cell r="D202">
            <v>877239493.75999999</v>
          </cell>
          <cell r="E202">
            <v>43603446501.51001</v>
          </cell>
        </row>
        <row r="203">
          <cell r="A203">
            <v>43009</v>
          </cell>
          <cell r="B203">
            <v>37416696793.885002</v>
          </cell>
          <cell r="C203">
            <v>4463604160.8999996</v>
          </cell>
          <cell r="D203">
            <v>869428582.52999997</v>
          </cell>
          <cell r="E203">
            <v>42749729537.315002</v>
          </cell>
        </row>
        <row r="204">
          <cell r="A204">
            <v>43040</v>
          </cell>
          <cell r="B204">
            <v>37774298355.777</v>
          </cell>
          <cell r="C204">
            <v>4473960769.8000002</v>
          </cell>
          <cell r="D204">
            <v>870719757.52999997</v>
          </cell>
          <cell r="E204">
            <v>43118978883.107002</v>
          </cell>
        </row>
        <row r="205">
          <cell r="A205">
            <v>43070</v>
          </cell>
          <cell r="B205">
            <v>37683545263.545998</v>
          </cell>
          <cell r="C205">
            <v>4483065535.9499998</v>
          </cell>
          <cell r="D205">
            <v>895346891.75</v>
          </cell>
          <cell r="E205">
            <v>43061957691.245995</v>
          </cell>
        </row>
        <row r="206">
          <cell r="A206">
            <v>43101</v>
          </cell>
          <cell r="B206">
            <v>37998766628.958008</v>
          </cell>
          <cell r="C206">
            <v>4506987480.1800003</v>
          </cell>
          <cell r="D206">
            <v>896360875.17800009</v>
          </cell>
          <cell r="E206">
            <v>43402114984.31601</v>
          </cell>
        </row>
        <row r="207">
          <cell r="A207">
            <v>43132</v>
          </cell>
          <cell r="B207">
            <v>37765551775.059998</v>
          </cell>
          <cell r="C207">
            <v>4474490933.4499998</v>
          </cell>
          <cell r="D207">
            <v>892153603.72000003</v>
          </cell>
          <cell r="E207">
            <v>43132196312.229996</v>
          </cell>
        </row>
        <row r="208">
          <cell r="A208">
            <v>43160</v>
          </cell>
          <cell r="B208">
            <v>38561160062.150002</v>
          </cell>
          <cell r="C208">
            <v>4466161665.7709999</v>
          </cell>
          <cell r="D208">
            <v>883931293.80799997</v>
          </cell>
          <cell r="E208">
            <v>43911253021.729004</v>
          </cell>
        </row>
        <row r="209">
          <cell r="A209">
            <v>43191</v>
          </cell>
          <cell r="B209">
            <v>38716491636.795006</v>
          </cell>
          <cell r="C209">
            <v>3969470933.23</v>
          </cell>
          <cell r="D209">
            <v>879842772.35000002</v>
          </cell>
          <cell r="E209">
            <v>43565805342.375008</v>
          </cell>
        </row>
        <row r="210">
          <cell r="A210">
            <v>43221</v>
          </cell>
          <cell r="B210">
            <v>38513896098.148994</v>
          </cell>
          <cell r="C210">
            <v>3971099565.3000002</v>
          </cell>
          <cell r="D210">
            <v>882853318.05799997</v>
          </cell>
          <cell r="E210">
            <v>43367848981.506996</v>
          </cell>
        </row>
        <row r="211">
          <cell r="A211">
            <v>43252</v>
          </cell>
          <cell r="B211">
            <v>39093625553.641991</v>
          </cell>
          <cell r="C211">
            <v>4068746772.7399998</v>
          </cell>
          <cell r="D211">
            <v>894160510.36000001</v>
          </cell>
          <cell r="E211">
            <v>44056532836.741989</v>
          </cell>
        </row>
        <row r="212">
          <cell r="A212">
            <v>43282</v>
          </cell>
          <cell r="B212">
            <v>39520759881.217003</v>
          </cell>
          <cell r="C212">
            <v>4066348607.0900002</v>
          </cell>
          <cell r="D212">
            <v>897245823.92400002</v>
          </cell>
          <cell r="E212">
            <v>44484354312.23101</v>
          </cell>
        </row>
        <row r="213">
          <cell r="A213">
            <v>43313</v>
          </cell>
          <cell r="B213">
            <v>39251779961.609993</v>
          </cell>
          <cell r="C213">
            <v>4166598195.4000001</v>
          </cell>
          <cell r="D213">
            <v>895651213.62</v>
          </cell>
          <cell r="E213">
            <v>44314029370.629997</v>
          </cell>
        </row>
        <row r="214">
          <cell r="A214">
            <v>43344</v>
          </cell>
          <cell r="B214">
            <v>38432037238.500008</v>
          </cell>
          <cell r="C214">
            <v>4134740341</v>
          </cell>
          <cell r="D214">
            <v>895547662</v>
          </cell>
          <cell r="E214">
            <v>43462325241.500008</v>
          </cell>
        </row>
        <row r="215">
          <cell r="A215">
            <v>43374</v>
          </cell>
          <cell r="B215">
            <v>38256319912.813004</v>
          </cell>
          <cell r="C215">
            <v>3704544735.5</v>
          </cell>
          <cell r="D215">
            <v>891526662</v>
          </cell>
          <cell r="E215">
            <v>42852391310.313004</v>
          </cell>
        </row>
        <row r="216">
          <cell r="A216">
            <v>43405</v>
          </cell>
          <cell r="B216">
            <v>37388747644.498001</v>
          </cell>
          <cell r="C216">
            <v>3669752662.5</v>
          </cell>
          <cell r="D216">
            <v>889250463.62</v>
          </cell>
          <cell r="E216">
            <v>41947750770.618004</v>
          </cell>
        </row>
        <row r="217">
          <cell r="A217">
            <v>43435</v>
          </cell>
          <cell r="B217">
            <v>38462890369.667</v>
          </cell>
          <cell r="C217">
            <v>3679301115.5999999</v>
          </cell>
          <cell r="D217">
            <v>891326360.38</v>
          </cell>
          <cell r="E217">
            <v>43033517845.646996</v>
          </cell>
        </row>
        <row r="218">
          <cell r="A218">
            <v>43466</v>
          </cell>
          <cell r="B218">
            <v>38720033716.502998</v>
          </cell>
          <cell r="C218">
            <v>3661714374.5</v>
          </cell>
          <cell r="D218">
            <v>887421625.38</v>
          </cell>
          <cell r="E218">
            <v>43269169716.382996</v>
          </cell>
        </row>
        <row r="219">
          <cell r="A219">
            <v>43497</v>
          </cell>
          <cell r="B219">
            <v>38448657117.429993</v>
          </cell>
          <cell r="C219">
            <v>3747865227.5</v>
          </cell>
          <cell r="D219">
            <v>891114047.648</v>
          </cell>
          <cell r="E219">
            <v>43087636392.577995</v>
          </cell>
        </row>
        <row r="220">
          <cell r="A220">
            <v>43525</v>
          </cell>
          <cell r="B220">
            <v>38411370291.724991</v>
          </cell>
          <cell r="C220">
            <v>3785235461.8000002</v>
          </cell>
          <cell r="D220">
            <v>883831239.73199999</v>
          </cell>
          <cell r="E220">
            <v>43080436993.256996</v>
          </cell>
        </row>
        <row r="221">
          <cell r="A221">
            <v>43556</v>
          </cell>
          <cell r="B221">
            <v>38618211477.802994</v>
          </cell>
          <cell r="C221">
            <v>3769139301</v>
          </cell>
          <cell r="D221">
            <v>877483821.51399994</v>
          </cell>
          <cell r="E221">
            <v>43264834600.316994</v>
          </cell>
        </row>
        <row r="222">
          <cell r="A222">
            <v>43586</v>
          </cell>
          <cell r="B222">
            <v>39021672237.627998</v>
          </cell>
          <cell r="C222">
            <v>3808494167</v>
          </cell>
          <cell r="D222">
            <v>875882584.26800001</v>
          </cell>
          <cell r="E222">
            <v>43706048988.895996</v>
          </cell>
        </row>
        <row r="223">
          <cell r="A223">
            <v>43617</v>
          </cell>
          <cell r="B223">
            <v>39357451160.578011</v>
          </cell>
          <cell r="C223">
            <v>3819083222.5</v>
          </cell>
          <cell r="D223">
            <v>867384427</v>
          </cell>
          <cell r="E223">
            <v>44043918810.078011</v>
          </cell>
        </row>
        <row r="224">
          <cell r="A224">
            <v>43647</v>
          </cell>
          <cell r="B224">
            <v>39555289619.760002</v>
          </cell>
          <cell r="C224">
            <v>3888368048.9799995</v>
          </cell>
          <cell r="D224">
            <v>882713228.62</v>
          </cell>
          <cell r="E224">
            <v>44326370897.360008</v>
          </cell>
        </row>
        <row r="225">
          <cell r="A225">
            <v>43678</v>
          </cell>
          <cell r="B225">
            <v>39598188362.435005</v>
          </cell>
          <cell r="C225">
            <v>3878281220.1999998</v>
          </cell>
          <cell r="D225">
            <v>883477379.42999995</v>
          </cell>
          <cell r="E225">
            <v>44359946962.065002</v>
          </cell>
        </row>
        <row r="226">
          <cell r="A226">
            <v>43709</v>
          </cell>
          <cell r="B226">
            <v>39363795932.857994</v>
          </cell>
          <cell r="C226">
            <v>3857046025</v>
          </cell>
          <cell r="D226">
            <v>892790732</v>
          </cell>
          <cell r="E226">
            <v>44113632689.857994</v>
          </cell>
        </row>
        <row r="227">
          <cell r="A227">
            <v>43739</v>
          </cell>
          <cell r="B227">
            <v>39308706705.830002</v>
          </cell>
          <cell r="C227">
            <v>3818677420</v>
          </cell>
          <cell r="D227">
            <v>887299034.43200004</v>
          </cell>
          <cell r="E227">
            <v>44014683160.262001</v>
          </cell>
        </row>
        <row r="228">
          <cell r="A228">
            <v>43770</v>
          </cell>
          <cell r="B228">
            <v>40969811650.631996</v>
          </cell>
          <cell r="C228">
            <v>3852318429.1999998</v>
          </cell>
          <cell r="D228">
            <v>896464176.347</v>
          </cell>
          <cell r="E228">
            <v>45718594256.178993</v>
          </cell>
        </row>
        <row r="229">
          <cell r="A229">
            <v>43800</v>
          </cell>
          <cell r="B229">
            <v>41529566927.653999</v>
          </cell>
          <cell r="C229">
            <v>3856559432</v>
          </cell>
          <cell r="D229">
            <v>323113926.81400001</v>
          </cell>
          <cell r="E229">
            <v>45709240286.468002</v>
          </cell>
        </row>
        <row r="230">
          <cell r="A230">
            <v>43831</v>
          </cell>
          <cell r="B230">
            <v>41213952618.390991</v>
          </cell>
          <cell r="C230">
            <v>3953908932.5</v>
          </cell>
          <cell r="D230">
            <v>331340285.59600002</v>
          </cell>
          <cell r="E230">
            <v>45499201836.486992</v>
          </cell>
        </row>
      </sheetData>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sheetData>
      <sheetData sheetId="6"/>
      <sheetData sheetId="7">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sheetData>
      <sheetData sheetId="8">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sheetData>
      <sheetData sheetId="9">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sheetData>
      <sheetData sheetId="10">
        <row r="4">
          <cell r="A4" t="str">
            <v>CAMG</v>
          </cell>
          <cell r="B4" t="str">
            <v>CAMAU Corp</v>
          </cell>
          <cell r="C4">
            <v>130.74337909336418</v>
          </cell>
          <cell r="D4">
            <v>44530</v>
          </cell>
          <cell r="E4" t="str">
            <v>29/02/2020</v>
          </cell>
          <cell r="F4">
            <v>6.25E-2</v>
          </cell>
          <cell r="G4" t="str">
            <v>Qtrly</v>
          </cell>
          <cell r="H4">
            <v>0</v>
          </cell>
        </row>
        <row r="5">
          <cell r="A5" t="str">
            <v>CVCG</v>
          </cell>
          <cell r="B5" t="str">
            <v>CVCAU F 06/22/2023 Corp</v>
          </cell>
          <cell r="C5">
            <v>5.5373019566814868E-2</v>
          </cell>
          <cell r="D5">
            <v>45099</v>
          </cell>
          <cell r="E5" t="str">
            <v>31/03/2020</v>
          </cell>
          <cell r="F5">
            <v>4.6723999999999995E-2</v>
          </cell>
          <cell r="G5" t="str">
            <v>Qtrly</v>
          </cell>
          <cell r="H5">
            <v>0</v>
          </cell>
        </row>
        <row r="6">
          <cell r="A6" t="str">
            <v>CSSG</v>
          </cell>
          <cell r="B6" t="str">
            <v>ZQ172964@BVAL Corp</v>
          </cell>
          <cell r="C6">
            <v>6.5299974426770865E-2</v>
          </cell>
          <cell r="D6">
            <v>44883</v>
          </cell>
          <cell r="E6" t="str">
            <v>30/06/2020</v>
          </cell>
          <cell r="F6">
            <v>0.08</v>
          </cell>
          <cell r="G6" t="str">
            <v>S/A</v>
          </cell>
          <cell r="H6">
            <v>0</v>
          </cell>
        </row>
        <row r="7">
          <cell r="A7" t="str">
            <v>NFNG</v>
          </cell>
          <cell r="B7" t="str">
            <v>EF828225@BVAL Corp</v>
          </cell>
          <cell r="C7">
            <v>6.0918097606149996E-2</v>
          </cell>
          <cell r="D7">
            <v>97993</v>
          </cell>
          <cell r="E7" t="str">
            <v>15/04/2020</v>
          </cell>
          <cell r="F7">
            <v>4.8487999999999996E-2</v>
          </cell>
          <cell r="G7" t="str">
            <v>S/A</v>
          </cell>
          <cell r="H7">
            <v>0</v>
          </cell>
        </row>
        <row r="8">
          <cell r="A8" t="str">
            <v>BENHB</v>
          </cell>
          <cell r="B8" t="str">
            <v>EC021689@BVAL Corp</v>
          </cell>
          <cell r="C8">
            <v>2.2367460000000002E-2</v>
          </cell>
          <cell r="D8">
            <v>98207</v>
          </cell>
          <cell r="E8" t="str">
            <v>15/05/2020</v>
          </cell>
          <cell r="F8">
            <v>1.9167E-2</v>
          </cell>
          <cell r="G8" t="str">
            <v>Qtrly</v>
          </cell>
          <cell r="H8">
            <v>0</v>
          </cell>
        </row>
        <row r="9">
          <cell r="A9" t="str">
            <v>CWNHB</v>
          </cell>
          <cell r="B9" t="str">
            <v>CWNAU 0 04/23/2075 REGS Corp</v>
          </cell>
          <cell r="C9">
            <v>3.8000659513626377E-2</v>
          </cell>
          <cell r="D9">
            <v>44400</v>
          </cell>
          <cell r="E9" t="str">
            <v>16/03/2020</v>
          </cell>
          <cell r="F9">
            <v>4.8949999999999994E-2</v>
          </cell>
          <cell r="G9" t="str">
            <v>Qtrly</v>
          </cell>
          <cell r="H9">
            <v>0</v>
          </cell>
        </row>
        <row r="10">
          <cell r="A10" t="str">
            <v>MBLHB</v>
          </cell>
          <cell r="B10" t="str">
            <v>EC199833@BVAL Corp</v>
          </cell>
          <cell r="C10">
            <v>5.8011111104976462E-2</v>
          </cell>
          <cell r="D10">
            <v>98269</v>
          </cell>
          <cell r="E10" t="str">
            <v>15/04/2020</v>
          </cell>
          <cell r="F10">
            <v>2.5899999999999999E-2</v>
          </cell>
          <cell r="G10" t="str">
            <v>Qtrly</v>
          </cell>
          <cell r="H10">
            <v>0</v>
          </cell>
        </row>
        <row r="11">
          <cell r="A11" t="str">
            <v>NABHA</v>
          </cell>
          <cell r="B11" t="str">
            <v>EC170804@BVAL Corp</v>
          </cell>
          <cell r="C11">
            <v>5.8099999999996023E-2</v>
          </cell>
          <cell r="D11">
            <v>98115</v>
          </cell>
          <cell r="E11" t="str">
            <v>15/05/2020</v>
          </cell>
          <cell r="F11">
            <v>2.1703125E-2</v>
          </cell>
          <cell r="G11" t="str">
            <v>Qtrly</v>
          </cell>
          <cell r="H11">
            <v>0</v>
          </cell>
        </row>
        <row r="12">
          <cell r="A12" t="str">
            <v>QUBHA</v>
          </cell>
          <cell r="B12" t="str">
            <v>QUBAU 0 10/05/2023 REGS Corp</v>
          </cell>
          <cell r="C12">
            <v>2.5619348582630808E-2</v>
          </cell>
          <cell r="D12">
            <v>45204</v>
          </cell>
          <cell r="E12" t="str">
            <v>6/04/2020</v>
          </cell>
          <cell r="F12">
            <v>4.8150000000000005E-2</v>
          </cell>
          <cell r="G12" t="str">
            <v>Qtrly</v>
          </cell>
          <cell r="H12">
            <v>0</v>
          </cell>
        </row>
        <row r="13">
          <cell r="A13" t="str">
            <v>AMPPA</v>
          </cell>
          <cell r="B13" t="str">
            <v>EP049525@EXCH Pfd</v>
          </cell>
          <cell r="C13">
            <v>4.1586499453659345E-2</v>
          </cell>
          <cell r="D13">
            <v>44552</v>
          </cell>
          <cell r="E13" t="str">
            <v>23/03/2020</v>
          </cell>
          <cell r="F13">
            <v>6.0220999999999997E-2</v>
          </cell>
          <cell r="G13" t="str">
            <v>Qtrly</v>
          </cell>
          <cell r="H13">
            <v>0</v>
          </cell>
        </row>
        <row r="14">
          <cell r="A14" t="str">
            <v>AMPPB</v>
          </cell>
          <cell r="B14" t="str">
            <v>EP058279@EXCH Pfd</v>
          </cell>
          <cell r="C14">
            <v>6.0026176288999998E-2</v>
          </cell>
          <cell r="D14">
            <v>46007</v>
          </cell>
          <cell r="E14" t="str">
            <v>16/03/2020</v>
          </cell>
          <cell r="F14">
            <v>5.4220999999999991E-2</v>
          </cell>
          <cell r="G14" t="str">
            <v>Qtrly</v>
          </cell>
          <cell r="H14">
            <v>0</v>
          </cell>
        </row>
        <row r="15">
          <cell r="A15" t="str">
            <v>ANZPD</v>
          </cell>
          <cell r="B15" t="str">
            <v>EP044675@EXCH Pfd</v>
          </cell>
          <cell r="C15">
            <v>3.2496256192582423E-2</v>
          </cell>
          <cell r="D15">
            <v>44440</v>
          </cell>
          <cell r="E15" t="str">
            <v>1/03/2020</v>
          </cell>
          <cell r="F15">
            <v>4.385E-2</v>
          </cell>
          <cell r="G15" t="str">
            <v>S/A</v>
          </cell>
          <cell r="H15">
            <v>0</v>
          </cell>
        </row>
        <row r="16">
          <cell r="A16" t="str">
            <v>ANZPE</v>
          </cell>
          <cell r="B16" t="str">
            <v>EP045620@EXCH Pfd</v>
          </cell>
          <cell r="C16">
            <v>3.3084754909232877E-2</v>
          </cell>
          <cell r="D16">
            <v>44644</v>
          </cell>
          <cell r="E16" t="str">
            <v>24/03/2020</v>
          </cell>
          <cell r="F16">
            <v>4.2787000000000006E-2</v>
          </cell>
          <cell r="G16" t="str">
            <v>S/A</v>
          </cell>
          <cell r="H16">
            <v>0</v>
          </cell>
        </row>
        <row r="17">
          <cell r="A17" t="str">
            <v>ANZPF</v>
          </cell>
          <cell r="B17" t="str">
            <v>EP048015@EXCH Pfd</v>
          </cell>
          <cell r="C17">
            <v>3.5203193072328769E-2</v>
          </cell>
          <cell r="D17">
            <v>45009</v>
          </cell>
          <cell r="E17" t="str">
            <v>24/03/2020</v>
          </cell>
          <cell r="F17">
            <v>4.6287000000000002E-2</v>
          </cell>
          <cell r="G17" t="str">
            <v>S/A</v>
          </cell>
          <cell r="H17">
            <v>0</v>
          </cell>
        </row>
        <row r="18">
          <cell r="A18" t="str">
            <v>ANZPG</v>
          </cell>
          <cell r="B18" t="str">
            <v>Ep051369@EXCH Pfd</v>
          </cell>
          <cell r="C18">
            <v>3.5599339432814209E-2</v>
          </cell>
          <cell r="D18">
            <v>45371</v>
          </cell>
          <cell r="E18" t="str">
            <v>20/03/2020</v>
          </cell>
          <cell r="F18">
            <v>5.6140999999999996E-2</v>
          </cell>
          <cell r="G18" t="str">
            <v>Qtrly</v>
          </cell>
          <cell r="H18">
            <v>0</v>
          </cell>
        </row>
        <row r="19">
          <cell r="A19" t="str">
            <v>ANZPH</v>
          </cell>
          <cell r="B19" t="str">
            <v>EP053385@EXCH Pfd</v>
          </cell>
          <cell r="C19">
            <v>3.4826953264825614E-2</v>
          </cell>
          <cell r="D19">
            <v>45736</v>
          </cell>
          <cell r="E19" t="str">
            <v>20/03/2020</v>
          </cell>
          <cell r="F19">
            <v>4.7141000000000002E-2</v>
          </cell>
          <cell r="G19" t="str">
            <v>Qtrly</v>
          </cell>
          <cell r="H19">
            <v>0</v>
          </cell>
        </row>
        <row r="20">
          <cell r="A20" t="str">
            <v>BENPE</v>
          </cell>
          <cell r="B20" t="str">
            <v>EP047061@EXCH Pfd</v>
          </cell>
          <cell r="C20">
            <v>3.3984982108864858E-2</v>
          </cell>
          <cell r="D20">
            <v>44165</v>
          </cell>
          <cell r="E20" t="str">
            <v>31/05/2020</v>
          </cell>
          <cell r="F20">
            <v>4.1420000000000005E-2</v>
          </cell>
          <cell r="G20" t="str">
            <v>S/A</v>
          </cell>
          <cell r="H20">
            <v>0</v>
          </cell>
        </row>
        <row r="21">
          <cell r="A21" t="str">
            <v>BENPF</v>
          </cell>
          <cell r="B21" t="str">
            <v>EP048660@EXCH Pfd</v>
          </cell>
          <cell r="C21">
            <v>3.387831153486813E-2</v>
          </cell>
          <cell r="D21">
            <v>44362</v>
          </cell>
          <cell r="E21" t="str">
            <v>15/06/2020</v>
          </cell>
          <cell r="F21">
            <v>4.9858E-2</v>
          </cell>
          <cell r="G21" t="str">
            <v>S/A</v>
          </cell>
          <cell r="H21">
            <v>0</v>
          </cell>
        </row>
        <row r="22">
          <cell r="A22" t="str">
            <v>BENPG</v>
          </cell>
          <cell r="B22" t="str">
            <v>EP053789@EXCH Pfd</v>
          </cell>
          <cell r="C22">
            <v>3.6858309926934431E-2</v>
          </cell>
          <cell r="D22">
            <v>45456</v>
          </cell>
          <cell r="E22" t="str">
            <v>12/03/2020</v>
          </cell>
          <cell r="F22">
            <v>4.6460000000000001E-2</v>
          </cell>
          <cell r="G22" t="str">
            <v>Qtrly</v>
          </cell>
          <cell r="H22">
            <v>0</v>
          </cell>
        </row>
        <row r="23">
          <cell r="A23" t="str">
            <v>BOQPE</v>
          </cell>
          <cell r="B23" t="str">
            <v>EP054196@EXCH Pfd</v>
          </cell>
          <cell r="C23">
            <v>3.8737939918000001E-2</v>
          </cell>
          <cell r="D23">
            <v>45519</v>
          </cell>
          <cell r="E23" t="str">
            <v>15/02/2020</v>
          </cell>
          <cell r="F23">
            <v>4.6443999999999999E-2</v>
          </cell>
          <cell r="G23" t="str">
            <v>Qtrly</v>
          </cell>
          <cell r="H23">
            <v>0</v>
          </cell>
        </row>
        <row r="24">
          <cell r="A24" t="str">
            <v>CBAPD</v>
          </cell>
          <cell r="B24" t="str">
            <v>Ep046997@EXCH Pfd</v>
          </cell>
          <cell r="C24">
            <v>3.4675103089863012E-2</v>
          </cell>
          <cell r="D24">
            <v>44910</v>
          </cell>
          <cell r="E24" t="str">
            <v>16/03/2020</v>
          </cell>
          <cell r="F24">
            <v>3.6949999999999997E-2</v>
          </cell>
          <cell r="G24" t="str">
            <v>Qtrly</v>
          </cell>
          <cell r="H24">
            <v>0</v>
          </cell>
        </row>
        <row r="25">
          <cell r="A25" t="str">
            <v>CBAPE</v>
          </cell>
          <cell r="B25" t="str">
            <v>EP050205@EXCH Pfd</v>
          </cell>
          <cell r="C25">
            <v>3.0264413710934069E-2</v>
          </cell>
          <cell r="D25">
            <v>44484</v>
          </cell>
          <cell r="E25" t="str">
            <v>16/03/2020</v>
          </cell>
          <cell r="F25">
            <v>6.0950000000000004E-2</v>
          </cell>
          <cell r="G25" t="str">
            <v>Qtrly</v>
          </cell>
          <cell r="H25">
            <v>0</v>
          </cell>
        </row>
        <row r="26">
          <cell r="A26" t="str">
            <v>CBAPF</v>
          </cell>
          <cell r="B26" t="str">
            <v>EP052381@EXCH Pfd</v>
          </cell>
          <cell r="C26">
            <v>3.1696057658986303E-2</v>
          </cell>
          <cell r="D26">
            <v>44651</v>
          </cell>
          <cell r="E26" t="str">
            <v>16/03/2020</v>
          </cell>
          <cell r="F26">
            <v>4.795E-2</v>
          </cell>
          <cell r="G26" t="str">
            <v>Qtrly</v>
          </cell>
          <cell r="H26">
            <v>0</v>
          </cell>
        </row>
        <row r="27">
          <cell r="A27" t="str">
            <v>CBAPG</v>
          </cell>
          <cell r="B27" t="str">
            <v>EP055074@EXCH Pfd</v>
          </cell>
          <cell r="C27">
            <v>3.6373410266986379E-2</v>
          </cell>
          <cell r="D27">
            <v>45762</v>
          </cell>
          <cell r="E27" t="str">
            <v>16/03/2020</v>
          </cell>
          <cell r="F27">
            <v>4.2950000000000002E-2</v>
          </cell>
          <cell r="G27" t="str">
            <v>Qtrly</v>
          </cell>
          <cell r="H27">
            <v>0</v>
          </cell>
        </row>
        <row r="28">
          <cell r="A28" t="str">
            <v>CBAPH</v>
          </cell>
          <cell r="B28" t="str">
            <v>EP056390@EXCH Pfd</v>
          </cell>
          <cell r="C28">
            <v>3.5384922484360662E-2</v>
          </cell>
          <cell r="D28">
            <v>45408</v>
          </cell>
          <cell r="E28" t="str">
            <v>16/03/2020</v>
          </cell>
          <cell r="F28">
            <v>4.5950000000000005E-2</v>
          </cell>
          <cell r="G28" t="str">
            <v>Qtrly</v>
          </cell>
          <cell r="H28">
            <v>0</v>
          </cell>
        </row>
        <row r="29">
          <cell r="A29" t="str">
            <v>CBAPI</v>
          </cell>
          <cell r="B29" t="str">
            <v>EP057917@EXCH Pfd</v>
          </cell>
          <cell r="C29">
            <v>4.3790382853999998E-2</v>
          </cell>
          <cell r="D29">
            <v>46497</v>
          </cell>
          <cell r="E29" t="str">
            <v>15/03/2020</v>
          </cell>
          <cell r="F29">
            <v>3.9269000000000005E-2</v>
          </cell>
          <cell r="G29" t="str">
            <v>Qtrly</v>
          </cell>
          <cell r="H29">
            <v>0</v>
          </cell>
        </row>
        <row r="30">
          <cell r="A30" t="str">
            <v>CGFPA</v>
          </cell>
          <cell r="B30" t="str">
            <v>EP047010@EXCH Pfd</v>
          </cell>
          <cell r="C30">
            <v>-3.0188098139999998E-2</v>
          </cell>
          <cell r="D30">
            <v>43976</v>
          </cell>
          <cell r="E30" t="str">
            <v>24/02/2020</v>
          </cell>
          <cell r="F30">
            <v>4.2842999999999999E-2</v>
          </cell>
          <cell r="G30" t="str">
            <v>Qtrly</v>
          </cell>
          <cell r="H30">
            <v>0</v>
          </cell>
        </row>
        <row r="31">
          <cell r="A31" t="str">
            <v>CGFPB</v>
          </cell>
          <cell r="B31" t="str">
            <v>EP052422@EXCH Pfd</v>
          </cell>
          <cell r="C31" t="e">
            <v>#VALUE!</v>
          </cell>
          <cell r="D31">
            <v>98121</v>
          </cell>
          <cell r="E31" t="str">
            <v>22/02/2020</v>
          </cell>
          <cell r="F31">
            <v>5.2942000000000003E-2</v>
          </cell>
          <cell r="G31" t="str">
            <v>Qtrly</v>
          </cell>
          <cell r="H31">
            <v>0</v>
          </cell>
        </row>
        <row r="32">
          <cell r="A32" t="str">
            <v>IAGPD</v>
          </cell>
          <cell r="B32" t="str">
            <v>EP051945@EXCH Pfd</v>
          </cell>
          <cell r="C32">
            <v>3.1870917421520546E-2</v>
          </cell>
          <cell r="D32">
            <v>45092</v>
          </cell>
          <cell r="E32" t="str">
            <v>16/03/2020</v>
          </cell>
          <cell r="F32">
            <v>5.595E-2</v>
          </cell>
          <cell r="G32" t="str">
            <v>Qtrly</v>
          </cell>
          <cell r="H32">
            <v>0</v>
          </cell>
        </row>
        <row r="33">
          <cell r="A33" t="str">
            <v>KBCPA</v>
          </cell>
          <cell r="B33" t="str">
            <v>KBCAU 7 07/31/2020 Corp</v>
          </cell>
          <cell r="C33">
            <v>-5.8727341390000003</v>
          </cell>
          <cell r="D33">
            <v>43902</v>
          </cell>
          <cell r="E33" t="str">
            <v>20/03/2020</v>
          </cell>
          <cell r="F33">
            <v>7.0000000000000007E-2</v>
          </cell>
          <cell r="G33" t="str">
            <v>Qtrly</v>
          </cell>
          <cell r="H33">
            <v>0</v>
          </cell>
        </row>
        <row r="34">
          <cell r="A34" t="str">
            <v>MBLPA</v>
          </cell>
          <cell r="B34" t="str">
            <v>Ep047126@Exch pfd</v>
          </cell>
          <cell r="C34">
            <v>4.8427776098481375E-2</v>
          </cell>
          <cell r="D34">
            <v>97970</v>
          </cell>
          <cell r="E34" t="str">
            <v>24/03/2020</v>
          </cell>
          <cell r="F34">
            <v>4.3287000000000006E-2</v>
          </cell>
          <cell r="G34" t="str">
            <v>S/A</v>
          </cell>
          <cell r="H34">
            <v>0</v>
          </cell>
        </row>
        <row r="35">
          <cell r="A35" t="str">
            <v>MQGPB</v>
          </cell>
          <cell r="B35" t="str">
            <v>EP049656@EXCH Pfd</v>
          </cell>
          <cell r="C35">
            <v>3.3162943603967036E-2</v>
          </cell>
          <cell r="D35">
            <v>44272</v>
          </cell>
          <cell r="E35" t="str">
            <v>17/03/2020</v>
          </cell>
          <cell r="F35">
            <v>6.2878000000000003E-2</v>
          </cell>
          <cell r="G35" t="str">
            <v>S/A</v>
          </cell>
          <cell r="H35">
            <v>0</v>
          </cell>
        </row>
        <row r="36">
          <cell r="A36" t="str">
            <v>MQGPC</v>
          </cell>
          <cell r="B36" t="str">
            <v>EP055279@EXCH Pfd</v>
          </cell>
          <cell r="C36">
            <v>3.6050879166032786E-2</v>
          </cell>
          <cell r="D36">
            <v>45642</v>
          </cell>
          <cell r="E36" t="str">
            <v>16/03/2020</v>
          </cell>
          <cell r="F36">
            <v>4.8949999999999994E-2</v>
          </cell>
          <cell r="G36" t="str">
            <v>Qtrly</v>
          </cell>
          <cell r="H36">
            <v>0</v>
          </cell>
        </row>
        <row r="37">
          <cell r="A37" t="str">
            <v>MQGPD</v>
          </cell>
          <cell r="B37" t="str">
            <v>EP056779@EXCH Pfd</v>
          </cell>
          <cell r="C37">
            <v>3.8274251411230774E-2</v>
          </cell>
          <cell r="D37">
            <v>46275</v>
          </cell>
          <cell r="E37" t="str">
            <v>10/03/2020</v>
          </cell>
          <cell r="F37">
            <v>5.0388000000000002E-2</v>
          </cell>
          <cell r="G37" t="str">
            <v>Qtrly</v>
          </cell>
          <cell r="H37">
            <v>0</v>
          </cell>
        </row>
        <row r="38">
          <cell r="A38" t="str">
            <v>MXUPA</v>
          </cell>
          <cell r="B38" t="str">
            <v>MXGAU Float PERP Pfd</v>
          </cell>
          <cell r="C38">
            <v>3.8997025627965518E-2</v>
          </cell>
          <cell r="D38">
            <v>43922</v>
          </cell>
          <cell r="E38" t="str">
            <v>30/03/2020</v>
          </cell>
          <cell r="F38">
            <v>4.82E-2</v>
          </cell>
          <cell r="G38" t="str">
            <v>Qtrly</v>
          </cell>
          <cell r="H38">
            <v>0</v>
          </cell>
        </row>
        <row r="39">
          <cell r="A39" t="str">
            <v>NABPB</v>
          </cell>
          <cell r="B39" t="str">
            <v>EP045117@EXCH Pfd</v>
          </cell>
          <cell r="C39">
            <v>2.6850984916297293E-2</v>
          </cell>
          <cell r="D39">
            <v>44182</v>
          </cell>
          <cell r="E39" t="str">
            <v>16/03/2020</v>
          </cell>
          <cell r="F39">
            <v>4.1502999999999998E-2</v>
          </cell>
          <cell r="G39" t="str">
            <v>Qtrly</v>
          </cell>
          <cell r="H39">
            <v>0</v>
          </cell>
        </row>
        <row r="40">
          <cell r="A40" t="str">
            <v>NABPC</v>
          </cell>
          <cell r="B40" t="str">
            <v>EP048145@EXCH Pfd</v>
          </cell>
          <cell r="C40">
            <v>4.3250935089768065E-2</v>
          </cell>
          <cell r="D40">
            <v>98061</v>
          </cell>
          <cell r="E40" t="str">
            <v>23/03/2020</v>
          </cell>
          <cell r="F40">
            <v>4.4221000000000003E-2</v>
          </cell>
          <cell r="G40" t="str">
            <v>Qtrly</v>
          </cell>
          <cell r="H40">
            <v>0</v>
          </cell>
        </row>
        <row r="41">
          <cell r="A41" t="str">
            <v>NABPD</v>
          </cell>
          <cell r="B41" t="str">
            <v>EP050880@EXCH Pfd</v>
          </cell>
          <cell r="C41">
            <v>3.1353673734534244E-2</v>
          </cell>
          <cell r="D41">
            <v>44749</v>
          </cell>
          <cell r="E41" t="str">
            <v>7/04/2020</v>
          </cell>
          <cell r="F41">
            <v>5.8643000000000001E-2</v>
          </cell>
          <cell r="G41" t="str">
            <v>Qtrly</v>
          </cell>
          <cell r="H41">
            <v>0</v>
          </cell>
        </row>
        <row r="42">
          <cell r="A42" t="str">
            <v>NABPE</v>
          </cell>
          <cell r="B42" t="str">
            <v>AM439612@BVAL Corp</v>
          </cell>
          <cell r="C42">
            <v>2.3567162881375045E-2</v>
          </cell>
          <cell r="D42">
            <v>45189</v>
          </cell>
          <cell r="E42" t="str">
            <v>20/03/2020</v>
          </cell>
          <cell r="F42">
            <v>3.1141000000000002E-2</v>
          </cell>
          <cell r="G42" t="str">
            <v>Qtrly</v>
          </cell>
          <cell r="H42">
            <v>0</v>
          </cell>
        </row>
        <row r="43">
          <cell r="A43" t="str">
            <v>NABPF</v>
          </cell>
          <cell r="B43" t="str">
            <v>EP056749@EXCH Pfd</v>
          </cell>
          <cell r="C43">
            <v>3.7992643402538467E-2</v>
          </cell>
          <cell r="D43">
            <v>46190</v>
          </cell>
          <cell r="E43" t="str">
            <v>17/03/2020</v>
          </cell>
          <cell r="F43">
            <v>4.9003000000000005E-2</v>
          </cell>
          <cell r="G43" t="str">
            <v>Qtrly</v>
          </cell>
          <cell r="H43">
            <v>0</v>
          </cell>
        </row>
        <row r="44">
          <cell r="A44" t="str">
            <v>RHCPA</v>
          </cell>
          <cell r="B44" t="str">
            <v>RHCAU Float PERP pfd</v>
          </cell>
          <cell r="C44">
            <v>5.9242184434180452E-2</v>
          </cell>
          <cell r="D44">
            <v>98180</v>
          </cell>
          <cell r="E44" t="str">
            <v>20/04/2020</v>
          </cell>
          <cell r="F44">
            <v>5.8523000000000006E-2</v>
          </cell>
          <cell r="G44" t="str">
            <v>S/A</v>
          </cell>
          <cell r="H44">
            <v>0</v>
          </cell>
        </row>
        <row r="45">
          <cell r="A45" t="str">
            <v>SBKHB</v>
          </cell>
          <cell r="B45" t="str">
            <v>SUNAU 0 PERP Corp</v>
          </cell>
          <cell r="C45">
            <v>2.0550609999999997E-2</v>
          </cell>
          <cell r="D45">
            <v>98298</v>
          </cell>
          <cell r="E45" t="str">
            <v>15/05/2020</v>
          </cell>
          <cell r="F45">
            <v>1.6667000000000001E-2</v>
          </cell>
          <cell r="G45" t="str">
            <v>Qtrly</v>
          </cell>
          <cell r="H45">
            <v>0</v>
          </cell>
        </row>
        <row r="46">
          <cell r="A46" t="str">
            <v>SUNPE</v>
          </cell>
          <cell r="B46" t="str">
            <v>EP045864@EXCH Pfd</v>
          </cell>
          <cell r="C46">
            <v>3.7813015403172417E-2</v>
          </cell>
          <cell r="D46">
            <v>43999</v>
          </cell>
          <cell r="E46" t="str">
            <v>17/03/2020</v>
          </cell>
          <cell r="F46">
            <v>4.3003E-2</v>
          </cell>
          <cell r="G46" t="str">
            <v>Qtrly</v>
          </cell>
          <cell r="H46">
            <v>0</v>
          </cell>
        </row>
        <row r="47">
          <cell r="A47" t="str">
            <v>SUNPF</v>
          </cell>
          <cell r="B47" t="str">
            <v>EP052562@EXCH Pfd</v>
          </cell>
          <cell r="C47">
            <v>3.3406776821095892E-2</v>
          </cell>
          <cell r="D47">
            <v>44729</v>
          </cell>
          <cell r="E47" t="str">
            <v>17/03/2020</v>
          </cell>
          <cell r="F47">
            <v>5.0002999999999992E-2</v>
          </cell>
          <cell r="G47" t="str">
            <v>Qtrly</v>
          </cell>
          <cell r="H47">
            <v>0</v>
          </cell>
        </row>
        <row r="48">
          <cell r="A48" t="str">
            <v>SUNPG</v>
          </cell>
          <cell r="B48" t="str">
            <v>Ep053909@EXCH Pfd</v>
          </cell>
          <cell r="C48">
            <v>3.4824664014398904E-2</v>
          </cell>
          <cell r="D48">
            <v>45460</v>
          </cell>
          <cell r="E48" t="str">
            <v>16/03/2020</v>
          </cell>
          <cell r="F48">
            <v>4.5503000000000002E-2</v>
          </cell>
          <cell r="G48" t="str">
            <v>Qtrly</v>
          </cell>
          <cell r="H48">
            <v>0</v>
          </cell>
        </row>
        <row r="49">
          <cell r="A49" t="str">
            <v>SUNPH</v>
          </cell>
          <cell r="B49" t="str">
            <v>EP058119@EXCH Pfd</v>
          </cell>
          <cell r="C49">
            <v>4.4573354827000006E-2</v>
          </cell>
          <cell r="D49">
            <v>46190</v>
          </cell>
          <cell r="E49" t="str">
            <v>17/03/2020</v>
          </cell>
          <cell r="F49">
            <v>3.9002999999999996E-2</v>
          </cell>
          <cell r="G49" t="str">
            <v>Qtrly</v>
          </cell>
          <cell r="H49">
            <v>0</v>
          </cell>
        </row>
        <row r="50">
          <cell r="A50" t="str">
            <v>URFPA</v>
          </cell>
          <cell r="B50" t="str">
            <v>URFAU 6.25 PERP pfd</v>
          </cell>
          <cell r="C50">
            <v>8.749892124617642E-2</v>
          </cell>
          <cell r="D50">
            <v>97942</v>
          </cell>
          <cell r="E50" t="str">
            <v>25/02/2020</v>
          </cell>
          <cell r="F50">
            <v>6.25E-2</v>
          </cell>
          <cell r="G50" t="str">
            <v>S/A</v>
          </cell>
          <cell r="H50">
            <v>0</v>
          </cell>
        </row>
        <row r="51">
          <cell r="A51" t="str">
            <v>WBCPE</v>
          </cell>
          <cell r="B51" t="str">
            <v>EP046008@EXCH Pfd</v>
          </cell>
          <cell r="C51">
            <v>3.2074469897643836E-2</v>
          </cell>
          <cell r="D51">
            <v>44827</v>
          </cell>
          <cell r="E51" t="str">
            <v>23/03/2020</v>
          </cell>
          <cell r="F51">
            <v>3.9720999999999999E-2</v>
          </cell>
          <cell r="G51" t="str">
            <v>Qtrly</v>
          </cell>
          <cell r="H51">
            <v>0</v>
          </cell>
        </row>
        <row r="52">
          <cell r="A52" t="str">
            <v>WBCPF</v>
          </cell>
          <cell r="B52" t="str">
            <v>EP049115@EXCH Pfd</v>
          </cell>
          <cell r="C52">
            <v>2.628061432546154E-2</v>
          </cell>
          <cell r="D52">
            <v>44277</v>
          </cell>
          <cell r="E52" t="str">
            <v>23/03/2020</v>
          </cell>
          <cell r="F52">
            <v>4.9221000000000001E-2</v>
          </cell>
          <cell r="G52" t="str">
            <v>Qtrly</v>
          </cell>
          <cell r="H52">
            <v>0</v>
          </cell>
        </row>
        <row r="53">
          <cell r="A53" t="str">
            <v>WBCPG</v>
          </cell>
          <cell r="B53" t="str">
            <v>EP050801@EXCH Pfd</v>
          </cell>
          <cell r="C53">
            <v>3.0117390308461535E-2</v>
          </cell>
          <cell r="D53">
            <v>44550</v>
          </cell>
          <cell r="E53" t="str">
            <v>30/03/2020</v>
          </cell>
          <cell r="F53">
            <v>5.8223999999999998E-2</v>
          </cell>
          <cell r="G53" t="str">
            <v>Qtrly</v>
          </cell>
          <cell r="H53">
            <v>0</v>
          </cell>
        </row>
        <row r="54">
          <cell r="A54" t="str">
            <v>WBCPI</v>
          </cell>
          <cell r="B54" t="str">
            <v>EP056431@EXCH Pfd</v>
          </cell>
          <cell r="C54">
            <v>3.5928837928508199E-2</v>
          </cell>
          <cell r="D54">
            <v>45504</v>
          </cell>
          <cell r="E54" t="str">
            <v>18/03/2020</v>
          </cell>
          <cell r="F54">
            <v>4.5818000000000005E-2</v>
          </cell>
          <cell r="G54" t="str">
            <v>Qtrly</v>
          </cell>
          <cell r="H54">
            <v>0</v>
          </cell>
        </row>
        <row r="55">
          <cell r="A55" t="str">
            <v>WBCPH</v>
          </cell>
          <cell r="B55" t="str">
            <v>EP054833@EXCH Pfd</v>
          </cell>
          <cell r="C55">
            <v>3.6880205147283379E-2</v>
          </cell>
          <cell r="D55">
            <v>45922</v>
          </cell>
          <cell r="E55" t="str">
            <v>22/03/2020</v>
          </cell>
          <cell r="F55">
            <v>4.1221000000000008E-2</v>
          </cell>
          <cell r="G55" t="str">
            <v>Qtrly</v>
          </cell>
          <cell r="H55">
            <v>0</v>
          </cell>
        </row>
        <row r="56">
          <cell r="A56" t="str">
            <v>WHFPB</v>
          </cell>
          <cell r="B56" t="str">
            <v>WHFPA 7 PERP pfd</v>
          </cell>
          <cell r="C56">
            <v>6.6985645933014357E-2</v>
          </cell>
          <cell r="D56">
            <v>98233</v>
          </cell>
          <cell r="E56" t="str">
            <v>12/06/2020</v>
          </cell>
          <cell r="F56">
            <v>7.0000000000000007E-2</v>
          </cell>
          <cell r="G56" t="str">
            <v>S/A</v>
          </cell>
          <cell r="H56">
            <v>0</v>
          </cell>
        </row>
        <row r="57">
          <cell r="A57" t="str">
            <v>AYUHC</v>
          </cell>
          <cell r="B57" t="str">
            <v>ZR744453@BVAL Corp</v>
          </cell>
          <cell r="C57">
            <v>2.4885145626627185E-2</v>
          </cell>
          <cell r="D57">
            <v>45641</v>
          </cell>
          <cell r="E57" t="str">
            <v>14/04/2020</v>
          </cell>
          <cell r="F57">
            <v>2.8900000000000002E-2</v>
          </cell>
          <cell r="G57" t="str">
            <v>Qtrly</v>
          </cell>
          <cell r="H57">
            <v>0</v>
          </cell>
        </row>
        <row r="58">
          <cell r="A58" t="str">
            <v>AYUHD</v>
          </cell>
          <cell r="B58" t="str">
            <v>ZR744342@BVAL Corp</v>
          </cell>
          <cell r="C58">
            <v>2.7873634508056969E-2</v>
          </cell>
          <cell r="D58">
            <v>46371</v>
          </cell>
          <cell r="E58" t="str">
            <v>14/04/2020</v>
          </cell>
          <cell r="F58">
            <v>3.04E-2</v>
          </cell>
          <cell r="G58" t="str">
            <v>Qtrly</v>
          </cell>
          <cell r="H58">
            <v>0</v>
          </cell>
        </row>
        <row r="59">
          <cell r="A59" t="str">
            <v>MVTHA</v>
          </cell>
          <cell r="B59" t="str">
            <v>MVTAU 8 07/10/2021 Corp</v>
          </cell>
          <cell r="C59">
            <v>5.1183538015656123E-2</v>
          </cell>
          <cell r="D59">
            <v>44387</v>
          </cell>
          <cell r="E59" t="str">
            <v>30/06/2020</v>
          </cell>
          <cell r="F59">
            <v>0.08</v>
          </cell>
          <cell r="G59" t="str">
            <v>S/A</v>
          </cell>
          <cell r="H59">
            <v>0</v>
          </cell>
        </row>
        <row r="60">
          <cell r="A60" t="str">
            <v>PPCHA</v>
          </cell>
          <cell r="B60" t="str">
            <v>PPCAU 7.5 06/07/2021 Corp</v>
          </cell>
          <cell r="C60">
            <v>4.8586098934736539E-2</v>
          </cell>
          <cell r="D60">
            <v>44354</v>
          </cell>
          <cell r="E60" t="str">
            <v>16/06/2020</v>
          </cell>
          <cell r="F60">
            <v>7.4999999999999997E-2</v>
          </cell>
          <cell r="G60" t="str">
            <v>S/A</v>
          </cell>
          <cell r="H60">
            <v>0</v>
          </cell>
        </row>
        <row r="61">
          <cell r="A61" t="str">
            <v>URFHB</v>
          </cell>
          <cell r="B61" t="str">
            <v>Qj028018@BVAL Corp</v>
          </cell>
          <cell r="C61">
            <v>2.2759649421302455</v>
          </cell>
          <cell r="D61">
            <v>44189</v>
          </cell>
          <cell r="E61" t="str">
            <v>31/03/2020</v>
          </cell>
          <cell r="F61">
            <v>7.7499999999999999E-2</v>
          </cell>
          <cell r="G61" t="str">
            <v>Qtrly</v>
          </cell>
          <cell r="H61">
            <v>0</v>
          </cell>
        </row>
        <row r="62">
          <cell r="A62" t="str">
            <v>URFHC</v>
          </cell>
          <cell r="B62" t="str">
            <v>EK639386@BVAL Corp</v>
          </cell>
          <cell r="C62" t="e">
            <v>#VALUE!</v>
          </cell>
          <cell r="D62">
            <v>43373</v>
          </cell>
          <cell r="E62" t="str">
            <v>#N/A Field Not Applicable</v>
          </cell>
          <cell r="F62">
            <v>7.7499999999999999E-2</v>
          </cell>
          <cell r="G62" t="str">
            <v>Qtrly</v>
          </cell>
          <cell r="H62">
            <v>0</v>
          </cell>
        </row>
        <row r="63">
          <cell r="A63" t="str">
            <v>VAHHA</v>
          </cell>
          <cell r="B63" t="str">
            <v>ZQ306461@BVAL Corp</v>
          </cell>
          <cell r="C63">
            <v>8.6923591870279607E-2</v>
          </cell>
          <cell r="D63">
            <v>45622</v>
          </cell>
          <cell r="E63" t="str">
            <v>26/05/2020</v>
          </cell>
          <cell r="F63">
            <v>0.08</v>
          </cell>
          <cell r="G63" t="str">
            <v>S/A</v>
          </cell>
          <cell r="H63">
            <v>0</v>
          </cell>
        </row>
        <row r="64">
          <cell r="A64" t="str">
            <v>AXLHA</v>
          </cell>
          <cell r="B64" t="str">
            <v>AXSEST 0 07/20/2023 REGS Corp</v>
          </cell>
          <cell r="C64">
            <v>0.1398052347122242</v>
          </cell>
          <cell r="D64">
            <v>45127</v>
          </cell>
          <cell r="E64" t="str">
            <v>31/03/2020</v>
          </cell>
          <cell r="F64">
            <v>5.8223999999999998E-2</v>
          </cell>
          <cell r="G64" t="str">
            <v>Qtrly</v>
          </cell>
          <cell r="H64">
            <v>0</v>
          </cell>
        </row>
        <row r="65">
          <cell r="A65" t="str">
            <v>AYUHB</v>
          </cell>
          <cell r="B65" t="str">
            <v>AYUAU 0 12/15/2020 Corp</v>
          </cell>
          <cell r="C65">
            <v>2.5535212859714367E-2</v>
          </cell>
          <cell r="D65">
            <v>44180</v>
          </cell>
          <cell r="E65" t="str">
            <v>14/04/2020</v>
          </cell>
          <cell r="F65">
            <v>3.6900000000000002E-2</v>
          </cell>
          <cell r="G65" t="str">
            <v>Qtrly</v>
          </cell>
          <cell r="H65">
            <v>0</v>
          </cell>
        </row>
        <row r="66">
          <cell r="A66" t="str">
            <v>IMFHA</v>
          </cell>
          <cell r="B66" t="str">
            <v>IMFAU 0 12/22/2022 Corp</v>
          </cell>
          <cell r="C66">
            <v>4.2546258390142651E-2</v>
          </cell>
          <cell r="D66">
            <v>44569</v>
          </cell>
          <cell r="E66" t="str">
            <v>1/04/2020</v>
          </cell>
          <cell r="F66">
            <v>5.1224000000000006E-2</v>
          </cell>
          <cell r="G66" t="str">
            <v>Qtrly</v>
          </cell>
          <cell r="H66">
            <v>0</v>
          </cell>
        </row>
        <row r="67">
          <cell r="A67" t="str">
            <v>PPCHB</v>
          </cell>
          <cell r="B67" t="str">
            <v>PPCAU 0 10/05/2022 Corp</v>
          </cell>
          <cell r="C67">
            <v>4.0604209400451792E-2</v>
          </cell>
          <cell r="D67">
            <v>44839</v>
          </cell>
          <cell r="E67" t="str">
            <v>6/04/2020</v>
          </cell>
          <cell r="F67">
            <v>5.5649999999999998E-2</v>
          </cell>
          <cell r="G67" t="str">
            <v>Qtrly</v>
          </cell>
          <cell r="H67">
            <v>0</v>
          </cell>
        </row>
        <row r="68">
          <cell r="A68" t="str">
            <v>Add new AGBs from here</v>
          </cell>
        </row>
        <row r="69">
          <cell r="A69" t="str">
            <v>GSBG20</v>
          </cell>
          <cell r="B69" t="str">
            <v>EJ677393@BVAL Corp</v>
          </cell>
          <cell r="C69">
            <v>8.175E-3</v>
          </cell>
          <cell r="D69">
            <v>43936</v>
          </cell>
          <cell r="E69" t="str">
            <v>15/04/2020</v>
          </cell>
          <cell r="F69">
            <v>4.4999999999999998E-2</v>
          </cell>
          <cell r="G69" t="str">
            <v>S/A</v>
          </cell>
          <cell r="H69">
            <v>0</v>
          </cell>
        </row>
        <row r="70">
          <cell r="A70" t="str">
            <v>GSBU20</v>
          </cell>
          <cell r="B70" t="str">
            <v>EK845672@BVAL Corp</v>
          </cell>
          <cell r="C70">
            <v>7.3040000000000006E-3</v>
          </cell>
          <cell r="D70">
            <v>44156</v>
          </cell>
          <cell r="E70" t="str">
            <v>21/05/2020</v>
          </cell>
          <cell r="F70">
            <v>1.7500000000000002E-2</v>
          </cell>
          <cell r="G70" t="str">
            <v>S/A</v>
          </cell>
          <cell r="H70">
            <v>0</v>
          </cell>
        </row>
        <row r="71">
          <cell r="A71" t="str">
            <v>GSBI21</v>
          </cell>
          <cell r="B71" t="str">
            <v>EJ677358@BVAL Corp</v>
          </cell>
          <cell r="C71">
            <v>6.9389999999999999E-3</v>
          </cell>
          <cell r="D71">
            <v>44331</v>
          </cell>
          <cell r="E71" t="str">
            <v>15/05/2020</v>
          </cell>
          <cell r="F71">
            <v>5.7500000000000002E-2</v>
          </cell>
          <cell r="G71" t="str">
            <v>S/A</v>
          </cell>
          <cell r="H71">
            <v>0</v>
          </cell>
        </row>
        <row r="72">
          <cell r="A72" t="str">
            <v>GSBW21</v>
          </cell>
          <cell r="B72" t="str">
            <v>AM170860@BVAL Corp</v>
          </cell>
          <cell r="C72">
            <v>6.561E-3</v>
          </cell>
          <cell r="D72">
            <v>44551</v>
          </cell>
          <cell r="E72" t="str">
            <v>21/06/2020</v>
          </cell>
          <cell r="F72">
            <v>0.02</v>
          </cell>
          <cell r="G72" t="str">
            <v>S/A</v>
          </cell>
          <cell r="H72">
            <v>0</v>
          </cell>
        </row>
        <row r="73">
          <cell r="A73" t="str">
            <v>GSBM22</v>
          </cell>
          <cell r="B73" t="str">
            <v>EJ677668@BVAL Corp</v>
          </cell>
          <cell r="C73">
            <v>6.2100000000000002E-3</v>
          </cell>
          <cell r="D73">
            <v>44757</v>
          </cell>
          <cell r="E73" t="str">
            <v>15/07/2020</v>
          </cell>
          <cell r="F73">
            <v>5.7500000000000002E-2</v>
          </cell>
          <cell r="G73" t="str">
            <v>S/A</v>
          </cell>
          <cell r="H73">
            <v>0</v>
          </cell>
        </row>
        <row r="74">
          <cell r="A74" t="str">
            <v>GSBU22</v>
          </cell>
          <cell r="B74" t="str">
            <v>AP442934@BVAL Corp</v>
          </cell>
          <cell r="C74">
            <v>6.1570000000000001E-3</v>
          </cell>
          <cell r="D74">
            <v>44886</v>
          </cell>
          <cell r="E74" t="str">
            <v>21/05/2020</v>
          </cell>
          <cell r="F74">
            <v>2.2499999999999999E-2</v>
          </cell>
          <cell r="G74" t="str">
            <v>S/A</v>
          </cell>
          <cell r="H74">
            <v>0</v>
          </cell>
        </row>
        <row r="75">
          <cell r="A75" t="str">
            <v>GSBG23</v>
          </cell>
          <cell r="B75" t="str">
            <v>EJ677703@BVAL Corp</v>
          </cell>
          <cell r="C75">
            <v>6.2770000000000005E-3</v>
          </cell>
          <cell r="D75">
            <v>45037</v>
          </cell>
          <cell r="E75" t="str">
            <v>21/04/2020</v>
          </cell>
          <cell r="F75">
            <v>5.5E-2</v>
          </cell>
          <cell r="G75" t="str">
            <v>S/A</v>
          </cell>
          <cell r="H75">
            <v>0</v>
          </cell>
        </row>
        <row r="76">
          <cell r="A76" t="str">
            <v>GSBG24</v>
          </cell>
          <cell r="B76" t="str">
            <v>ACGBET 2.75 04/21/2024 Govt</v>
          </cell>
          <cell r="C76">
            <v>6.6349999999999994E-3</v>
          </cell>
          <cell r="D76">
            <v>45403</v>
          </cell>
          <cell r="E76" t="str">
            <v>21/04/2020</v>
          </cell>
          <cell r="F76">
            <v>2.75E-2</v>
          </cell>
          <cell r="G76" t="str">
            <v>S/A</v>
          </cell>
          <cell r="H76">
            <v>0</v>
          </cell>
        </row>
        <row r="77">
          <cell r="A77" t="str">
            <v>GSBG25</v>
          </cell>
          <cell r="B77" t="str">
            <v>ACGBET 3.25 04/21/2025 Govt</v>
          </cell>
          <cell r="C77">
            <v>7.141999999999999E-3</v>
          </cell>
          <cell r="D77">
            <v>45768</v>
          </cell>
          <cell r="E77" t="str">
            <v>21/04/2020</v>
          </cell>
          <cell r="F77">
            <v>3.2500000000000001E-2</v>
          </cell>
          <cell r="G77" t="str">
            <v>S/A</v>
          </cell>
          <cell r="H77">
            <v>0</v>
          </cell>
        </row>
        <row r="78">
          <cell r="A78" t="str">
            <v>GSBG26</v>
          </cell>
          <cell r="B78" t="str">
            <v>EK115084@BVAL Corp</v>
          </cell>
          <cell r="C78">
            <v>7.7449999999999993E-3</v>
          </cell>
          <cell r="D78">
            <v>46133</v>
          </cell>
          <cell r="E78" t="str">
            <v>21/04/2020</v>
          </cell>
          <cell r="F78">
            <v>4.2500000000000003E-2</v>
          </cell>
          <cell r="G78" t="str">
            <v>S/A</v>
          </cell>
          <cell r="H78">
            <v>0</v>
          </cell>
        </row>
        <row r="79">
          <cell r="A79" t="str">
            <v>GSBG27</v>
          </cell>
          <cell r="B79" t="str">
            <v>EJ677723@BVAL Corp</v>
          </cell>
          <cell r="C79">
            <v>8.3299999999999989E-3</v>
          </cell>
          <cell r="D79">
            <v>46498</v>
          </cell>
          <cell r="E79" t="str">
            <v>21/04/2020</v>
          </cell>
          <cell r="F79">
            <v>4.7500000000000001E-2</v>
          </cell>
          <cell r="G79" t="str">
            <v>S/A</v>
          </cell>
          <cell r="H79">
            <v>0</v>
          </cell>
        </row>
        <row r="80">
          <cell r="A80" t="str">
            <v>GSBU27</v>
          </cell>
          <cell r="B80" t="str">
            <v>JV719311@BVAL Corp</v>
          </cell>
          <cell r="C80">
            <v>8.7150000000000005E-3</v>
          </cell>
          <cell r="D80">
            <v>46712</v>
          </cell>
          <cell r="E80" t="str">
            <v>21/05/2020</v>
          </cell>
          <cell r="F80">
            <v>2.75E-2</v>
          </cell>
          <cell r="G80" t="str">
            <v>S/A</v>
          </cell>
          <cell r="H80">
            <v>0</v>
          </cell>
        </row>
        <row r="81">
          <cell r="A81" t="str">
            <v>GSBI28</v>
          </cell>
          <cell r="B81" t="str">
            <v>LW075334@BVAL Corp</v>
          </cell>
          <cell r="C81">
            <v>9.0229999999999998E-3</v>
          </cell>
          <cell r="D81">
            <v>46894</v>
          </cell>
          <cell r="E81" t="str">
            <v>21/05/2020</v>
          </cell>
          <cell r="F81">
            <v>2.2499999999999999E-2</v>
          </cell>
          <cell r="G81" t="str">
            <v>S/A</v>
          </cell>
          <cell r="H81">
            <v>0</v>
          </cell>
        </row>
        <row r="82">
          <cell r="A82" t="str">
            <v>GSBU28</v>
          </cell>
          <cell r="B82" t="str">
            <v>AM564773@BVAL Corp</v>
          </cell>
          <cell r="C82">
            <v>9.2500000000000013E-3</v>
          </cell>
          <cell r="D82">
            <v>47078</v>
          </cell>
          <cell r="E82" t="str">
            <v>21/05/2020</v>
          </cell>
          <cell r="F82">
            <v>2.75E-2</v>
          </cell>
          <cell r="G82" t="str">
            <v>S/A</v>
          </cell>
          <cell r="H82">
            <v>0</v>
          </cell>
        </row>
        <row r="83">
          <cell r="A83" t="str">
            <v>GSBG29</v>
          </cell>
          <cell r="B83" t="str">
            <v>AM564773@BVAL Corp</v>
          </cell>
          <cell r="C83">
            <v>9.3950000000000006E-3</v>
          </cell>
          <cell r="D83">
            <v>47078</v>
          </cell>
          <cell r="E83" t="str">
            <v>21/05/2020</v>
          </cell>
          <cell r="F83">
            <v>2.75E-2</v>
          </cell>
          <cell r="G83" t="str">
            <v>S/A</v>
          </cell>
          <cell r="H83">
            <v>0</v>
          </cell>
        </row>
        <row r="84">
          <cell r="A84" t="str">
            <v>GSBU29</v>
          </cell>
          <cell r="B84" t="str">
            <v>AQ782454@BVAL Corp</v>
          </cell>
          <cell r="C84">
            <v>9.5329999999999998E-3</v>
          </cell>
          <cell r="D84">
            <v>47443</v>
          </cell>
          <cell r="E84" t="str">
            <v>21/05/2020</v>
          </cell>
          <cell r="F84">
            <v>2.75E-2</v>
          </cell>
          <cell r="G84" t="str">
            <v>S/A</v>
          </cell>
          <cell r="H84">
            <v>0</v>
          </cell>
        </row>
        <row r="85">
          <cell r="A85" t="str">
            <v>GSBI41</v>
          </cell>
          <cell r="B85" t="str">
            <v>AT611531@BVAL Corp</v>
          </cell>
          <cell r="C85">
            <v>1.4409E-2</v>
          </cell>
          <cell r="D85">
            <v>51642</v>
          </cell>
          <cell r="E85" t="str">
            <v>21/05/2020</v>
          </cell>
          <cell r="F85">
            <v>2.75E-2</v>
          </cell>
          <cell r="G85" t="str">
            <v>S/A</v>
          </cell>
          <cell r="H85">
            <v>0</v>
          </cell>
        </row>
        <row r="86">
          <cell r="A86" t="str">
            <v>GSBI30</v>
          </cell>
          <cell r="B86" t="str">
            <v>AS904988@BVAL Corp</v>
          </cell>
          <cell r="C86">
            <v>9.6600000000000002E-3</v>
          </cell>
          <cell r="D86">
            <v>47624</v>
          </cell>
          <cell r="E86" t="str">
            <v>21/05/2020</v>
          </cell>
          <cell r="F86">
            <v>2.5000000000000001E-2</v>
          </cell>
          <cell r="G86" t="str">
            <v>S/A</v>
          </cell>
          <cell r="H86">
            <v>0</v>
          </cell>
        </row>
        <row r="87">
          <cell r="A87" t="str">
            <v>GSBK31</v>
          </cell>
          <cell r="B87" t="str">
            <v>ZS844507@BVAL Corp</v>
          </cell>
          <cell r="C87">
            <v>1.0012E-2</v>
          </cell>
          <cell r="D87">
            <v>48020</v>
          </cell>
          <cell r="E87" t="str">
            <v>21/06/2020</v>
          </cell>
          <cell r="F87">
            <v>1.4999999999999999E-2</v>
          </cell>
          <cell r="G87" t="str">
            <v>S/A</v>
          </cell>
          <cell r="H87">
            <v>0</v>
          </cell>
        </row>
        <row r="88">
          <cell r="A88" t="str">
            <v>GSBI32</v>
          </cell>
          <cell r="B88" t="str">
            <v>ZP562505@BVAL Corp</v>
          </cell>
          <cell r="C88">
            <v>1.039E-2</v>
          </cell>
          <cell r="D88">
            <v>48355</v>
          </cell>
          <cell r="E88" t="str">
            <v>21/05/2020</v>
          </cell>
          <cell r="F88">
            <v>1.2500000000000001E-2</v>
          </cell>
          <cell r="G88" t="str">
            <v>S/A</v>
          </cell>
          <cell r="H88">
            <v>0</v>
          </cell>
        </row>
        <row r="89">
          <cell r="A89" t="str">
            <v>GSBG33</v>
          </cell>
          <cell r="B89" t="str">
            <v>EJ944087@BVAL Corp</v>
          </cell>
          <cell r="C89">
            <v>1.0458E-2</v>
          </cell>
          <cell r="D89">
            <v>48690</v>
          </cell>
          <cell r="E89" t="str">
            <v>21/04/2020</v>
          </cell>
          <cell r="F89">
            <v>4.4999999999999998E-2</v>
          </cell>
          <cell r="G89" t="str">
            <v>S/A</v>
          </cell>
          <cell r="H89">
            <v>0</v>
          </cell>
        </row>
        <row r="90">
          <cell r="A90" t="str">
            <v>GSBK35</v>
          </cell>
          <cell r="B90" t="str">
            <v>EK823815@BVAL Corp</v>
          </cell>
          <cell r="C90">
            <v>1.1715E-2</v>
          </cell>
          <cell r="D90">
            <v>49481</v>
          </cell>
          <cell r="E90" t="str">
            <v>21/06/2020</v>
          </cell>
          <cell r="F90">
            <v>2.75E-2</v>
          </cell>
          <cell r="G90" t="str">
            <v>S/A</v>
          </cell>
          <cell r="H90">
            <v>0</v>
          </cell>
        </row>
        <row r="91">
          <cell r="A91" t="str">
            <v>GSBG37</v>
          </cell>
          <cell r="B91" t="str">
            <v>EK545078@BVAL Corp</v>
          </cell>
          <cell r="C91">
            <v>1.2549999999999999E-2</v>
          </cell>
          <cell r="D91">
            <v>50151</v>
          </cell>
          <cell r="E91" t="str">
            <v>21/04/2020</v>
          </cell>
          <cell r="F91">
            <v>3.7499999999999999E-2</v>
          </cell>
          <cell r="G91" t="str">
            <v>S/A</v>
          </cell>
          <cell r="H91">
            <v>0</v>
          </cell>
        </row>
        <row r="92">
          <cell r="A92" t="str">
            <v>GSBK39</v>
          </cell>
          <cell r="B92" t="str">
            <v>QJ175585@BVAL Corp</v>
          </cell>
          <cell r="C92">
            <v>1.3487000000000001E-2</v>
          </cell>
          <cell r="D92">
            <v>50942</v>
          </cell>
          <cell r="E92" t="str">
            <v>21/06/2020</v>
          </cell>
          <cell r="F92">
            <v>3.2500000000000001E-2</v>
          </cell>
          <cell r="G92" t="str">
            <v>S/A</v>
          </cell>
          <cell r="H92">
            <v>0</v>
          </cell>
        </row>
        <row r="93">
          <cell r="A93" t="str">
            <v>GSBE47</v>
          </cell>
          <cell r="B93" t="str">
            <v>QZ854255@BVAL Corp</v>
          </cell>
          <cell r="C93">
            <v>1.5362000000000001E-2</v>
          </cell>
          <cell r="D93">
            <v>53772</v>
          </cell>
          <cell r="E93" t="str">
            <v>21/03/2020</v>
          </cell>
          <cell r="F93">
            <v>0.03</v>
          </cell>
          <cell r="G93" t="str">
            <v>S/A</v>
          </cell>
          <cell r="H93">
            <v>0</v>
          </cell>
        </row>
        <row r="94">
          <cell r="A94" t="str">
            <v>GSIO20</v>
          </cell>
          <cell r="B94" t="str">
            <v>EJ677773@BVAL Corp</v>
          </cell>
          <cell r="C94">
            <v>-1.1607000000000001E-2</v>
          </cell>
          <cell r="D94">
            <v>44063</v>
          </cell>
          <cell r="E94" t="str">
            <v>20/02/2020</v>
          </cell>
          <cell r="F94">
            <v>0.04</v>
          </cell>
          <cell r="G94" t="str">
            <v>Qtrly</v>
          </cell>
          <cell r="H94">
            <v>0</v>
          </cell>
        </row>
        <row r="95">
          <cell r="A95" t="str">
            <v>GSIC22</v>
          </cell>
          <cell r="B95" t="str">
            <v>EJ677798@BVAL Corp</v>
          </cell>
          <cell r="C95">
            <v>-8.26E-3</v>
          </cell>
          <cell r="D95">
            <v>44613</v>
          </cell>
          <cell r="E95" t="str">
            <v>21/02/2020</v>
          </cell>
          <cell r="F95">
            <v>1.2500000000000001E-2</v>
          </cell>
          <cell r="G95" t="str">
            <v>Qtrly</v>
          </cell>
          <cell r="H95">
            <v>0</v>
          </cell>
        </row>
        <row r="96">
          <cell r="A96" t="str">
            <v>GSIQ25</v>
          </cell>
          <cell r="B96" t="str">
            <v>ACGBET 3 09/20/2025 Govt</v>
          </cell>
          <cell r="C96">
            <v>-6.3720000000000001E-3</v>
          </cell>
          <cell r="D96">
            <v>45920</v>
          </cell>
          <cell r="E96" t="str">
            <v>20/03/2020</v>
          </cell>
          <cell r="F96">
            <v>0.03</v>
          </cell>
          <cell r="G96" t="str">
            <v>Qtrly</v>
          </cell>
          <cell r="H96">
            <v>0</v>
          </cell>
        </row>
        <row r="97">
          <cell r="A97" t="str">
            <v>GSIU27</v>
          </cell>
          <cell r="B97" t="str">
            <v>ACGBET 0.75 11/21/2027 REGS Corp</v>
          </cell>
          <cell r="C97">
            <v>-4.9150000000000001E-3</v>
          </cell>
          <cell r="D97">
            <v>46712</v>
          </cell>
          <cell r="E97" t="str">
            <v>21/02/2020</v>
          </cell>
          <cell r="F97">
            <v>7.4999999999999997E-3</v>
          </cell>
          <cell r="G97" t="str">
            <v>Qtrly</v>
          </cell>
          <cell r="H97">
            <v>0</v>
          </cell>
        </row>
        <row r="98">
          <cell r="A98" t="str">
            <v>GSIQ30</v>
          </cell>
          <cell r="B98" t="str">
            <v>ACGBET 2.5 09/20/2030 Corp</v>
          </cell>
          <cell r="C98">
            <v>-4.0150000000000003E-3</v>
          </cell>
          <cell r="D98">
            <v>47746</v>
          </cell>
          <cell r="E98" t="str">
            <v>20/03/2020</v>
          </cell>
          <cell r="F98">
            <v>2.5000000000000001E-2</v>
          </cell>
          <cell r="G98" t="str">
            <v>Qtrly</v>
          </cell>
          <cell r="H98">
            <v>0</v>
          </cell>
        </row>
        <row r="99">
          <cell r="A99" t="str">
            <v>GSIO35</v>
          </cell>
          <cell r="B99" t="str">
            <v>ACGBET 2 08/21/2035 Corp</v>
          </cell>
          <cell r="C99">
            <v>-2.042E-3</v>
          </cell>
          <cell r="D99">
            <v>49542</v>
          </cell>
          <cell r="E99" t="str">
            <v>21/02/2020</v>
          </cell>
          <cell r="F99">
            <v>0.02</v>
          </cell>
          <cell r="G99" t="str">
            <v>Qtrly</v>
          </cell>
          <cell r="H99">
            <v>0</v>
          </cell>
        </row>
        <row r="100">
          <cell r="A100" t="str">
            <v>GSIC50</v>
          </cell>
          <cell r="B100" t="str">
            <v>ACGBET 1 02/21/2050 Govt</v>
          </cell>
          <cell r="C100">
            <v>8.9999999999999992E-5</v>
          </cell>
          <cell r="D100">
            <v>54840</v>
          </cell>
          <cell r="E100" t="str">
            <v>21/02/2020</v>
          </cell>
          <cell r="F100">
            <v>0.01</v>
          </cell>
          <cell r="G100" t="str">
            <v>Qtrly</v>
          </cell>
          <cell r="H100">
            <v>0</v>
          </cell>
        </row>
        <row r="101">
          <cell r="A101" t="str">
            <v>GSIO40</v>
          </cell>
          <cell r="B101" t="str">
            <v>ACGBET 1.25 08/21/2040 REGS Corp</v>
          </cell>
          <cell r="C101">
            <v>-6.8500000000000006E-4</v>
          </cell>
          <cell r="D101">
            <v>51369</v>
          </cell>
          <cell r="E101" t="str">
            <v>21/02/2020</v>
          </cell>
          <cell r="F101">
            <v>1.2500000000000001E-2</v>
          </cell>
          <cell r="G101" t="str">
            <v>Qtrly</v>
          </cell>
          <cell r="H101">
            <v>0</v>
          </cell>
        </row>
      </sheetData>
      <sheetData sheetId="11">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0.86582278481012598</v>
          </cell>
          <cell r="C3">
            <v>0.88054278396108399</v>
          </cell>
          <cell r="D3">
            <v>79</v>
          </cell>
          <cell r="E3">
            <v>0.85476188532567199</v>
          </cell>
          <cell r="F3">
            <v>0.86929462979779304</v>
          </cell>
          <cell r="G3">
            <v>160047.46606329101</v>
          </cell>
          <cell r="H3">
            <v>155238.41011392401</v>
          </cell>
        </row>
        <row r="4">
          <cell r="A4" t="str">
            <v>CVCG</v>
          </cell>
          <cell r="B4">
            <v>71.881690140844697</v>
          </cell>
          <cell r="C4">
            <v>66.416771491418302</v>
          </cell>
          <cell r="D4">
            <v>71</v>
          </cell>
          <cell r="E4">
            <v>0.72464291829678495</v>
          </cell>
          <cell r="F4">
            <v>0.67182239079082895</v>
          </cell>
          <cell r="G4">
            <v>47067.285690140801</v>
          </cell>
          <cell r="H4">
            <v>275515.445352112</v>
          </cell>
        </row>
        <row r="5">
          <cell r="A5" t="str">
            <v>CSSG</v>
          </cell>
          <cell r="B5">
            <v>1.12156862745098</v>
          </cell>
          <cell r="C5">
            <v>1.46689412958837</v>
          </cell>
          <cell r="D5">
            <v>102</v>
          </cell>
          <cell r="E5">
            <v>1.0986353916790299</v>
          </cell>
          <cell r="F5">
            <v>1.43623612331342</v>
          </cell>
          <cell r="G5">
            <v>124063.800480392</v>
          </cell>
          <cell r="H5">
            <v>73281.639931372498</v>
          </cell>
        </row>
        <row r="6">
          <cell r="A6" t="str">
            <v>NFNG</v>
          </cell>
          <cell r="B6">
            <v>30.138899803536098</v>
          </cell>
          <cell r="C6">
            <v>29.5060639283897</v>
          </cell>
          <cell r="D6">
            <v>509</v>
          </cell>
          <cell r="E6">
            <v>0.340062563973899</v>
          </cell>
          <cell r="F6">
            <v>0.33282363732140702</v>
          </cell>
          <cell r="G6">
            <v>285782.39535363403</v>
          </cell>
          <cell r="H6">
            <v>150230.89720432201</v>
          </cell>
        </row>
        <row r="7">
          <cell r="A7" t="str">
            <v>AGLHA</v>
          </cell>
          <cell r="B7" t="e">
            <v>#N/A</v>
          </cell>
          <cell r="C7" t="e">
            <v>#N/A</v>
          </cell>
          <cell r="D7" t="e">
            <v>#N/A</v>
          </cell>
          <cell r="E7" t="e">
            <v>#N/A</v>
          </cell>
          <cell r="F7" t="e">
            <v>#N/A</v>
          </cell>
          <cell r="G7" t="e">
            <v>#N/A</v>
          </cell>
          <cell r="H7" t="e">
            <v>#N/A</v>
          </cell>
        </row>
        <row r="8">
          <cell r="A8" t="str">
            <v>BENHB</v>
          </cell>
          <cell r="B8" t="e">
            <v>#N/A</v>
          </cell>
          <cell r="C8" t="e">
            <v>#N/A</v>
          </cell>
          <cell r="D8" t="e">
            <v>#N/A</v>
          </cell>
          <cell r="E8" t="e">
            <v>#N/A</v>
          </cell>
          <cell r="F8" t="e">
            <v>#N/A</v>
          </cell>
          <cell r="G8" t="e">
            <v>#N/A</v>
          </cell>
          <cell r="H8" t="e">
            <v>#N/A</v>
          </cell>
        </row>
        <row r="9">
          <cell r="A9" t="str">
            <v>CWNHB</v>
          </cell>
          <cell r="B9">
            <v>14.714833759590899</v>
          </cell>
          <cell r="C9">
            <v>15.9149087316062</v>
          </cell>
          <cell r="D9">
            <v>782</v>
          </cell>
          <cell r="E9">
            <v>0.14465510832460701</v>
          </cell>
          <cell r="F9">
            <v>0.15641744586009601</v>
          </cell>
          <cell r="G9">
            <v>194585.17824168701</v>
          </cell>
          <cell r="H9">
            <v>296118.39454219898</v>
          </cell>
        </row>
        <row r="10">
          <cell r="A10" t="str">
            <v>MBLHB</v>
          </cell>
          <cell r="B10">
            <v>18.25</v>
          </cell>
          <cell r="C10">
            <v>18.804772856857198</v>
          </cell>
          <cell r="D10">
            <v>342</v>
          </cell>
          <cell r="E10">
            <v>0.19405390083691401</v>
          </cell>
          <cell r="F10">
            <v>0.20168272664530401</v>
          </cell>
          <cell r="G10">
            <v>432407.80417543801</v>
          </cell>
          <cell r="H10">
            <v>647446.47915497003</v>
          </cell>
        </row>
        <row r="11">
          <cell r="A11" t="str">
            <v>NABHA</v>
          </cell>
          <cell r="B11">
            <v>24.057154026583</v>
          </cell>
          <cell r="C11">
            <v>22.053586032762901</v>
          </cell>
          <cell r="D11">
            <v>1279</v>
          </cell>
          <cell r="E11">
            <v>0.26009821780661202</v>
          </cell>
          <cell r="F11">
            <v>0.23841968868525801</v>
          </cell>
          <cell r="G11">
            <v>341414.78475058603</v>
          </cell>
          <cell r="H11">
            <v>275500.66510633298</v>
          </cell>
        </row>
        <row r="12">
          <cell r="A12" t="str">
            <v>QUBHA</v>
          </cell>
          <cell r="B12">
            <v>35.543112244897898</v>
          </cell>
          <cell r="C12">
            <v>41.104884910519303</v>
          </cell>
          <cell r="D12">
            <v>392</v>
          </cell>
          <cell r="E12">
            <v>0.330991639997536</v>
          </cell>
          <cell r="F12">
            <v>0.38286023292780402</v>
          </cell>
          <cell r="G12">
            <v>219129.21198214201</v>
          </cell>
          <cell r="H12">
            <v>68300.467168367293</v>
          </cell>
        </row>
        <row r="13">
          <cell r="A13" t="str">
            <v>AMPPA</v>
          </cell>
          <cell r="B13">
            <v>42.7470703125</v>
          </cell>
          <cell r="C13">
            <v>37.685704373426198</v>
          </cell>
          <cell r="D13">
            <v>512</v>
          </cell>
          <cell r="E13">
            <v>0.41337638424366202</v>
          </cell>
          <cell r="F13">
            <v>0.36419133040206703</v>
          </cell>
          <cell r="G13">
            <v>226507.24737499899</v>
          </cell>
          <cell r="H13">
            <v>220647.11064648401</v>
          </cell>
        </row>
        <row r="14">
          <cell r="A14" t="str">
            <v>AMPPB</v>
          </cell>
          <cell r="B14">
            <v>8.7316316316314193</v>
          </cell>
          <cell r="C14">
            <v>9.0442958495269608</v>
          </cell>
          <cell r="D14">
            <v>999</v>
          </cell>
          <cell r="E14">
            <v>8.6910673913274006E-2</v>
          </cell>
          <cell r="F14">
            <v>9.0023156796120496E-2</v>
          </cell>
          <cell r="G14">
            <v>256183.831166166</v>
          </cell>
          <cell r="H14">
            <v>271142.82995995902</v>
          </cell>
        </row>
        <row r="15">
          <cell r="A15" t="str">
            <v>ANZPD</v>
          </cell>
          <cell r="B15">
            <v>13.7467000835421</v>
          </cell>
          <cell r="C15">
            <v>16.326534050260701</v>
          </cell>
          <cell r="D15">
            <v>1197</v>
          </cell>
          <cell r="E15">
            <v>0.13301436452959201</v>
          </cell>
          <cell r="F15">
            <v>0.15793833093863899</v>
          </cell>
          <cell r="G15">
            <v>234264.15532330799</v>
          </cell>
          <cell r="H15">
            <v>276070.398206349</v>
          </cell>
        </row>
        <row r="16">
          <cell r="A16" t="str">
            <v>ANZPE</v>
          </cell>
          <cell r="B16">
            <v>17.709469964664098</v>
          </cell>
          <cell r="C16">
            <v>16.977483347647699</v>
          </cell>
          <cell r="D16">
            <v>1415</v>
          </cell>
          <cell r="E16">
            <v>0.17165875413600901</v>
          </cell>
          <cell r="F16">
            <v>0.16459781875043999</v>
          </cell>
          <cell r="G16">
            <v>281880.64090883301</v>
          </cell>
          <cell r="H16">
            <v>194759.05345512301</v>
          </cell>
        </row>
        <row r="17">
          <cell r="A17" t="str">
            <v>ANZPF</v>
          </cell>
          <cell r="B17">
            <v>19.522494432071099</v>
          </cell>
          <cell r="C17">
            <v>20.209133372064201</v>
          </cell>
          <cell r="D17">
            <v>898</v>
          </cell>
          <cell r="E17">
            <v>0.18702608586201899</v>
          </cell>
          <cell r="F17">
            <v>0.193579863571362</v>
          </cell>
          <cell r="G17">
            <v>254554.12471714901</v>
          </cell>
          <cell r="H17">
            <v>383379.992452115</v>
          </cell>
        </row>
        <row r="18">
          <cell r="A18" t="str">
            <v>ANZPG</v>
          </cell>
          <cell r="B18">
            <v>20.720221606648099</v>
          </cell>
          <cell r="C18">
            <v>21.155819815178099</v>
          </cell>
          <cell r="D18">
            <v>1444</v>
          </cell>
          <cell r="E18">
            <v>0.19159139049298901</v>
          </cell>
          <cell r="F18">
            <v>0.195637571169089</v>
          </cell>
          <cell r="G18">
            <v>221014.340653739</v>
          </cell>
          <cell r="H18">
            <v>236117.75245013801</v>
          </cell>
        </row>
        <row r="19">
          <cell r="A19" t="str">
            <v>ANZPH</v>
          </cell>
          <cell r="B19">
            <v>18.708270676691601</v>
          </cell>
          <cell r="C19">
            <v>18.785374212893899</v>
          </cell>
          <cell r="D19">
            <v>798</v>
          </cell>
          <cell r="E19">
            <v>0.178254940164911</v>
          </cell>
          <cell r="F19">
            <v>0.17890664517698601</v>
          </cell>
          <cell r="G19">
            <v>238368.58108521299</v>
          </cell>
          <cell r="H19">
            <v>195394.93613784399</v>
          </cell>
        </row>
        <row r="20">
          <cell r="A20" t="str">
            <v>BENPE</v>
          </cell>
          <cell r="B20">
            <v>31.765048543689101</v>
          </cell>
          <cell r="C20">
            <v>31.655143756394601</v>
          </cell>
          <cell r="D20">
            <v>309</v>
          </cell>
          <cell r="E20">
            <v>0.31307500467681698</v>
          </cell>
          <cell r="F20">
            <v>0.31205352514309098</v>
          </cell>
          <cell r="G20">
            <v>258067.869883495</v>
          </cell>
          <cell r="H20">
            <v>191082.951022653</v>
          </cell>
        </row>
        <row r="21">
          <cell r="A21" t="str">
            <v>BENPF</v>
          </cell>
          <cell r="B21">
            <v>23.993203883494999</v>
          </cell>
          <cell r="C21">
            <v>27.9578567935812</v>
          </cell>
          <cell r="D21">
            <v>309</v>
          </cell>
          <cell r="E21">
            <v>0.233157767760589</v>
          </cell>
          <cell r="F21">
            <v>0.27148444559800999</v>
          </cell>
          <cell r="G21">
            <v>330310.20047572802</v>
          </cell>
          <cell r="H21">
            <v>265366.17658899602</v>
          </cell>
        </row>
        <row r="22">
          <cell r="A22" t="str">
            <v>BENPG</v>
          </cell>
          <cell r="B22">
            <v>41.816790123456798</v>
          </cell>
          <cell r="C22">
            <v>37.965350377354397</v>
          </cell>
          <cell r="D22">
            <v>405</v>
          </cell>
          <cell r="E22">
            <v>0.40263087852826801</v>
          </cell>
          <cell r="F22">
            <v>0.36565898367877298</v>
          </cell>
          <cell r="G22">
            <v>165627.34489135799</v>
          </cell>
          <cell r="H22">
            <v>179116.94217530801</v>
          </cell>
        </row>
        <row r="23">
          <cell r="A23" t="str">
            <v>BOQPE</v>
          </cell>
          <cell r="B23">
            <v>19.824093816630999</v>
          </cell>
          <cell r="C23">
            <v>21.829864691786899</v>
          </cell>
          <cell r="D23">
            <v>469</v>
          </cell>
          <cell r="E23">
            <v>0.191195789866307</v>
          </cell>
          <cell r="F23">
            <v>0.21060297430077601</v>
          </cell>
          <cell r="G23">
            <v>143015.95106396501</v>
          </cell>
          <cell r="H23">
            <v>228902.135859275</v>
          </cell>
        </row>
        <row r="24">
          <cell r="A24" t="str">
            <v>CBAPD</v>
          </cell>
          <cell r="B24">
            <v>10.9752551918336</v>
          </cell>
          <cell r="C24">
            <v>10.353710221496099</v>
          </cell>
          <cell r="D24">
            <v>2841</v>
          </cell>
          <cell r="E24">
            <v>0.108414639020739</v>
          </cell>
          <cell r="F24">
            <v>0.102309259065731</v>
          </cell>
          <cell r="G24">
            <v>290837.29072509601</v>
          </cell>
          <cell r="H24">
            <v>222829.74678563801</v>
          </cell>
        </row>
        <row r="25">
          <cell r="A25" t="str">
            <v>CBAPE</v>
          </cell>
          <cell r="B25">
            <v>8.9140318054254699</v>
          </cell>
          <cell r="C25">
            <v>9.3532956502598505</v>
          </cell>
          <cell r="D25">
            <v>1069</v>
          </cell>
          <cell r="E25">
            <v>8.48516468143449E-2</v>
          </cell>
          <cell r="F25">
            <v>8.9032822610959406E-2</v>
          </cell>
          <cell r="G25">
            <v>318053.52251356398</v>
          </cell>
          <cell r="H25">
            <v>565285.37948924198</v>
          </cell>
        </row>
        <row r="26">
          <cell r="A26" t="str">
            <v>CBAPF</v>
          </cell>
          <cell r="B26">
            <v>14.8606557377047</v>
          </cell>
          <cell r="C26">
            <v>16.194929397305</v>
          </cell>
          <cell r="D26">
            <v>1342</v>
          </cell>
          <cell r="E26">
            <v>0.14351398640353799</v>
          </cell>
          <cell r="F26">
            <v>0.156364050303334</v>
          </cell>
          <cell r="G26">
            <v>221636.924512667</v>
          </cell>
          <cell r="H26">
            <v>278566.86247838999</v>
          </cell>
        </row>
        <row r="27">
          <cell r="A27" t="str">
            <v>CBAPG</v>
          </cell>
          <cell r="B27">
            <v>16.011226114649599</v>
          </cell>
          <cell r="C27">
            <v>15.5244407287963</v>
          </cell>
          <cell r="D27">
            <v>1256</v>
          </cell>
          <cell r="E27">
            <v>0.155719409262979</v>
          </cell>
          <cell r="F27">
            <v>0.15088329283721699</v>
          </cell>
          <cell r="G27">
            <v>225328.79457882099</v>
          </cell>
          <cell r="H27">
            <v>227266.264444267</v>
          </cell>
        </row>
        <row r="28">
          <cell r="A28" t="str">
            <v>CBAPH</v>
          </cell>
          <cell r="B28">
            <v>14.7450354609927</v>
          </cell>
          <cell r="C28">
            <v>15.492218590112801</v>
          </cell>
          <cell r="D28">
            <v>1128</v>
          </cell>
          <cell r="E28">
            <v>0.14174821503576299</v>
          </cell>
          <cell r="F28">
            <v>0.148872175801253</v>
          </cell>
          <cell r="G28">
            <v>289039.38140425499</v>
          </cell>
          <cell r="H28">
            <v>308044.41798936098</v>
          </cell>
        </row>
        <row r="29">
          <cell r="A29" t="str">
            <v>CBAPI</v>
          </cell>
          <cell r="B29">
            <v>7.36599690880983</v>
          </cell>
          <cell r="C29">
            <v>8.2437220194331005</v>
          </cell>
          <cell r="D29">
            <v>2588</v>
          </cell>
          <cell r="E29">
            <v>7.2598073560626003E-2</v>
          </cell>
          <cell r="F29">
            <v>8.13063013878422E-2</v>
          </cell>
          <cell r="G29">
            <v>245548.65967272001</v>
          </cell>
          <cell r="H29">
            <v>315011.48876313702</v>
          </cell>
        </row>
        <row r="30">
          <cell r="A30" t="str">
            <v>CGFPA</v>
          </cell>
          <cell r="B30">
            <v>18.918088737201199</v>
          </cell>
          <cell r="C30">
            <v>18.227412527730898</v>
          </cell>
          <cell r="D30">
            <v>293</v>
          </cell>
          <cell r="E30">
            <v>0.18705191448352201</v>
          </cell>
          <cell r="F30">
            <v>0.180247989680453</v>
          </cell>
          <cell r="G30">
            <v>601632.75744027295</v>
          </cell>
          <cell r="H30">
            <v>228173.26760068201</v>
          </cell>
        </row>
        <row r="31">
          <cell r="A31" t="str">
            <v>CGFPB</v>
          </cell>
          <cell r="B31">
            <v>26.5918166939442</v>
          </cell>
          <cell r="C31">
            <v>27.7819947864641</v>
          </cell>
          <cell r="D31">
            <v>611</v>
          </cell>
          <cell r="E31">
            <v>0.250604607885899</v>
          </cell>
          <cell r="F31">
            <v>0.26177882845004802</v>
          </cell>
          <cell r="G31">
            <v>302264.12782324001</v>
          </cell>
          <cell r="H31">
            <v>204457.20231423801</v>
          </cell>
        </row>
        <row r="32">
          <cell r="A32" t="str">
            <v>IAGPD</v>
          </cell>
          <cell r="B32">
            <v>31.607563025209998</v>
          </cell>
          <cell r="C32">
            <v>31.199692041154801</v>
          </cell>
          <cell r="D32">
            <v>595</v>
          </cell>
          <cell r="E32">
            <v>0.29457864233278602</v>
          </cell>
          <cell r="F32">
            <v>0.29075451042593498</v>
          </cell>
          <cell r="G32">
            <v>270276.426467226</v>
          </cell>
          <cell r="H32">
            <v>184108.70505714201</v>
          </cell>
        </row>
        <row r="33">
          <cell r="A33" t="str">
            <v>KBCPA</v>
          </cell>
          <cell r="B33" t="e">
            <v>#N/A</v>
          </cell>
          <cell r="C33" t="e">
            <v>#N/A</v>
          </cell>
          <cell r="D33" t="e">
            <v>#N/A</v>
          </cell>
          <cell r="E33" t="e">
            <v>#N/A</v>
          </cell>
          <cell r="F33" t="e">
            <v>#N/A</v>
          </cell>
          <cell r="G33" t="e">
            <v>#N/A</v>
          </cell>
          <cell r="H33" t="e">
            <v>#N/A</v>
          </cell>
        </row>
        <row r="34">
          <cell r="A34" t="str">
            <v>MBLPA</v>
          </cell>
          <cell r="B34">
            <v>20.937516005121498</v>
          </cell>
          <cell r="C34">
            <v>20.3505987248864</v>
          </cell>
          <cell r="D34">
            <v>781</v>
          </cell>
          <cell r="E34">
            <v>0.205913968893216</v>
          </cell>
          <cell r="F34">
            <v>0.200095756881491</v>
          </cell>
          <cell r="G34">
            <v>280560.29659026797</v>
          </cell>
          <cell r="H34">
            <v>291013.699766965</v>
          </cell>
        </row>
        <row r="35">
          <cell r="A35" t="str">
            <v>MQGPB</v>
          </cell>
          <cell r="B35">
            <v>29.297502972651699</v>
          </cell>
          <cell r="C35">
            <v>29.747928239809799</v>
          </cell>
          <cell r="D35">
            <v>841</v>
          </cell>
          <cell r="E35">
            <v>0.27573769701609002</v>
          </cell>
          <cell r="F35">
            <v>0.28040881269032902</v>
          </cell>
          <cell r="G35">
            <v>197805.495945303</v>
          </cell>
          <cell r="H35">
            <v>302060.19541260402</v>
          </cell>
        </row>
        <row r="36">
          <cell r="A36" t="str">
            <v>MQGPC</v>
          </cell>
          <cell r="B36">
            <v>22.453061224489701</v>
          </cell>
          <cell r="C36">
            <v>24.155154509489002</v>
          </cell>
          <cell r="D36">
            <v>784</v>
          </cell>
          <cell r="E36">
            <v>0.21190740399493199</v>
          </cell>
          <cell r="F36">
            <v>0.22810411584491699</v>
          </cell>
          <cell r="G36">
            <v>200654.40449362199</v>
          </cell>
          <cell r="H36">
            <v>184016.62085204001</v>
          </cell>
        </row>
        <row r="37">
          <cell r="A37" t="str">
            <v>MQGPD</v>
          </cell>
          <cell r="B37">
            <v>20.703012048192701</v>
          </cell>
          <cell r="C37">
            <v>21.1880703514591</v>
          </cell>
          <cell r="D37">
            <v>830</v>
          </cell>
          <cell r="E37">
            <v>0.19279110784302</v>
          </cell>
          <cell r="F37">
            <v>0.19723499803016301</v>
          </cell>
          <cell r="G37">
            <v>272733.19425421598</v>
          </cell>
          <cell r="H37">
            <v>280206.72280963801</v>
          </cell>
        </row>
        <row r="38">
          <cell r="A38" t="str">
            <v>MXUPA</v>
          </cell>
          <cell r="B38" t="e">
            <v>#N/A</v>
          </cell>
          <cell r="C38" t="e">
            <v>#N/A</v>
          </cell>
          <cell r="D38" t="e">
            <v>#N/A</v>
          </cell>
          <cell r="E38" t="e">
            <v>#N/A</v>
          </cell>
          <cell r="F38" t="e">
            <v>#N/A</v>
          </cell>
          <cell r="G38" t="e">
            <v>#N/A</v>
          </cell>
          <cell r="H38" t="e">
            <v>#N/A</v>
          </cell>
        </row>
        <row r="39">
          <cell r="A39" t="str">
            <v>NABPB</v>
          </cell>
          <cell r="B39">
            <v>13.665995352439801</v>
          </cell>
          <cell r="C39">
            <v>14.5619308209053</v>
          </cell>
          <cell r="D39">
            <v>1291</v>
          </cell>
          <cell r="E39">
            <v>0.13441552875895099</v>
          </cell>
          <cell r="F39">
            <v>0.14321068719160501</v>
          </cell>
          <cell r="G39">
            <v>410680.34484508098</v>
          </cell>
          <cell r="H39">
            <v>302729.90222463198</v>
          </cell>
        </row>
        <row r="40">
          <cell r="A40" t="str">
            <v>NABPC</v>
          </cell>
          <cell r="B40">
            <v>15.3679351656095</v>
          </cell>
          <cell r="C40">
            <v>15.3322025565875</v>
          </cell>
          <cell r="D40">
            <v>1419</v>
          </cell>
          <cell r="E40">
            <v>0.15281381495066601</v>
          </cell>
          <cell r="F40">
            <v>0.15246752940240399</v>
          </cell>
          <cell r="G40">
            <v>353586.908779422</v>
          </cell>
          <cell r="H40">
            <v>270744.88884214201</v>
          </cell>
        </row>
        <row r="41">
          <cell r="A41" t="str">
            <v>NABPD</v>
          </cell>
          <cell r="B41">
            <v>15.721220159150899</v>
          </cell>
          <cell r="C41">
            <v>15.6912085945822</v>
          </cell>
          <cell r="D41">
            <v>1508</v>
          </cell>
          <cell r="E41">
            <v>0.14829442872784199</v>
          </cell>
          <cell r="F41">
            <v>0.148009123126362</v>
          </cell>
          <cell r="G41">
            <v>210584.05547480099</v>
          </cell>
          <cell r="H41">
            <v>151402.78416777099</v>
          </cell>
        </row>
        <row r="42">
          <cell r="A42" t="str">
            <v>NABPE</v>
          </cell>
          <cell r="B42">
            <v>16.184841628959099</v>
          </cell>
          <cell r="C42">
            <v>19.815590516550699</v>
          </cell>
          <cell r="D42">
            <v>884</v>
          </cell>
          <cell r="E42">
            <v>0.15804646808405201</v>
          </cell>
          <cell r="F42">
            <v>0.193491645140864</v>
          </cell>
          <cell r="G42">
            <v>361505.32502828003</v>
          </cell>
          <cell r="H42">
            <v>262574.88823303097</v>
          </cell>
        </row>
        <row r="43">
          <cell r="A43" t="str">
            <v>NABPF</v>
          </cell>
          <cell r="B43">
            <v>22.818847006651801</v>
          </cell>
          <cell r="C43">
            <v>19.363396975926801</v>
          </cell>
          <cell r="D43">
            <v>1353</v>
          </cell>
          <cell r="E43">
            <v>0.21353703909170299</v>
          </cell>
          <cell r="F43">
            <v>0.18122926487180799</v>
          </cell>
          <cell r="G43">
            <v>252207.34179674799</v>
          </cell>
          <cell r="H43">
            <v>244159.108981522</v>
          </cell>
        </row>
        <row r="44">
          <cell r="A44" t="str">
            <v>RHCPA</v>
          </cell>
          <cell r="B44">
            <v>33.009120521172598</v>
          </cell>
          <cell r="C44">
            <v>38.047290234252401</v>
          </cell>
          <cell r="D44">
            <v>307</v>
          </cell>
          <cell r="E44">
            <v>0.30131071268111798</v>
          </cell>
          <cell r="F44">
            <v>0.34728535790873499</v>
          </cell>
          <cell r="G44">
            <v>165055.356423452</v>
          </cell>
          <cell r="H44">
            <v>206362.819674267</v>
          </cell>
        </row>
        <row r="45">
          <cell r="A45" t="str">
            <v>SBKHB</v>
          </cell>
          <cell r="B45" t="e">
            <v>#N/A</v>
          </cell>
          <cell r="C45" t="e">
            <v>#N/A</v>
          </cell>
          <cell r="D45" t="e">
            <v>#N/A</v>
          </cell>
          <cell r="E45" t="e">
            <v>#N/A</v>
          </cell>
          <cell r="F45" t="e">
            <v>#N/A</v>
          </cell>
          <cell r="G45" t="e">
            <v>#N/A</v>
          </cell>
          <cell r="H45" t="e">
            <v>#N/A</v>
          </cell>
        </row>
        <row r="46">
          <cell r="A46" t="str">
            <v>SUNPE</v>
          </cell>
          <cell r="B46">
            <v>20.987193460490399</v>
          </cell>
          <cell r="C46">
            <v>26.2179003885913</v>
          </cell>
          <cell r="D46">
            <v>367</v>
          </cell>
          <cell r="E46">
            <v>0.20806899982142599</v>
          </cell>
          <cell r="F46">
            <v>0.25984046095353702</v>
          </cell>
          <cell r="G46">
            <v>284481.09050136199</v>
          </cell>
          <cell r="H46">
            <v>270662.88455040799</v>
          </cell>
        </row>
        <row r="47">
          <cell r="A47" t="str">
            <v>SUNPF</v>
          </cell>
          <cell r="B47">
            <v>28.315912208504699</v>
          </cell>
          <cell r="C47">
            <v>30.259956235820901</v>
          </cell>
          <cell r="D47">
            <v>729</v>
          </cell>
          <cell r="E47">
            <v>0.27126640372335797</v>
          </cell>
          <cell r="F47">
            <v>0.29017325477015499</v>
          </cell>
          <cell r="G47">
            <v>195745.305407407</v>
          </cell>
          <cell r="H47">
            <v>157637.820883401</v>
          </cell>
        </row>
        <row r="48">
          <cell r="A48" t="str">
            <v>SUNPG</v>
          </cell>
          <cell r="B48">
            <v>29.191089108910798</v>
          </cell>
          <cell r="C48">
            <v>32.837894591818397</v>
          </cell>
          <cell r="D48">
            <v>404</v>
          </cell>
          <cell r="E48">
            <v>0.28073701925341799</v>
          </cell>
          <cell r="F48">
            <v>0.31574484269502701</v>
          </cell>
          <cell r="G48">
            <v>188034.936361386</v>
          </cell>
          <cell r="H48">
            <v>179391.503606435</v>
          </cell>
        </row>
        <row r="49">
          <cell r="A49" t="str">
            <v>SUNPH</v>
          </cell>
          <cell r="B49">
            <v>14.958272506082601</v>
          </cell>
          <cell r="C49">
            <v>15.217752564943799</v>
          </cell>
          <cell r="D49">
            <v>1644</v>
          </cell>
          <cell r="E49">
            <v>0.14796389614354799</v>
          </cell>
          <cell r="F49">
            <v>0.15063631617582199</v>
          </cell>
          <cell r="G49">
            <v>299027.81707420899</v>
          </cell>
          <cell r="H49">
            <v>455054.50258029101</v>
          </cell>
        </row>
        <row r="50">
          <cell r="A50" t="str">
            <v>URFPA</v>
          </cell>
          <cell r="B50">
            <v>127.780526315789</v>
          </cell>
          <cell r="C50">
            <v>109.329193251791</v>
          </cell>
          <cell r="D50">
            <v>380</v>
          </cell>
          <cell r="E50">
            <v>1.75507047053162</v>
          </cell>
          <cell r="F50">
            <v>1.48701142806891</v>
          </cell>
          <cell r="G50">
            <v>88854.071168420996</v>
          </cell>
          <cell r="H50">
            <v>162417.18861052601</v>
          </cell>
        </row>
        <row r="51">
          <cell r="A51" t="str">
            <v>WBCPE</v>
          </cell>
          <cell r="B51">
            <v>18.751210826210698</v>
          </cell>
          <cell r="C51">
            <v>19.886150736678399</v>
          </cell>
          <cell r="D51">
            <v>1404</v>
          </cell>
          <cell r="E51">
            <v>0.18399411243998401</v>
          </cell>
          <cell r="F51">
            <v>0.19506427138497201</v>
          </cell>
          <cell r="G51">
            <v>246935.12202207901</v>
          </cell>
          <cell r="H51">
            <v>194775.83718447201</v>
          </cell>
        </row>
        <row r="52">
          <cell r="A52" t="str">
            <v>WBCPF</v>
          </cell>
          <cell r="B52">
            <v>11.8858355091383</v>
          </cell>
          <cell r="C52">
            <v>11.7159337964952</v>
          </cell>
          <cell r="D52">
            <v>1532</v>
          </cell>
          <cell r="E52">
            <v>0.116148980308553</v>
          </cell>
          <cell r="F52">
            <v>0.114470914873794</v>
          </cell>
          <cell r="G52">
            <v>339090.63944973802</v>
          </cell>
          <cell r="H52">
            <v>285516.16772454302</v>
          </cell>
        </row>
        <row r="53">
          <cell r="A53" t="str">
            <v>WBCPG</v>
          </cell>
          <cell r="B53">
            <v>7.9848167539264798</v>
          </cell>
          <cell r="C53">
            <v>8.6181757697748793</v>
          </cell>
          <cell r="D53">
            <v>1528</v>
          </cell>
          <cell r="E53">
            <v>7.6332972713002795E-2</v>
          </cell>
          <cell r="F53">
            <v>8.2374179315108806E-2</v>
          </cell>
          <cell r="G53">
            <v>301708.04602028697</v>
          </cell>
          <cell r="H53">
            <v>407787.079562172</v>
          </cell>
        </row>
        <row r="54">
          <cell r="A54" t="str">
            <v>WBCPI</v>
          </cell>
          <cell r="B54">
            <v>17.880809031043899</v>
          </cell>
          <cell r="C54">
            <v>18.894180893639199</v>
          </cell>
          <cell r="D54">
            <v>1063</v>
          </cell>
          <cell r="E54">
            <v>0.17178986976979899</v>
          </cell>
          <cell r="F54">
            <v>0.181565138116976</v>
          </cell>
          <cell r="G54">
            <v>248475.053797742</v>
          </cell>
          <cell r="H54">
            <v>203221.063585136</v>
          </cell>
        </row>
        <row r="55">
          <cell r="A55" t="str">
            <v>WBCPH</v>
          </cell>
          <cell r="B55">
            <v>12.472901459853899</v>
          </cell>
          <cell r="C55">
            <v>13.111985389678599</v>
          </cell>
          <cell r="D55">
            <v>1096</v>
          </cell>
          <cell r="E55">
            <v>0.122424064253309</v>
          </cell>
          <cell r="F55">
            <v>0.128732014499606</v>
          </cell>
          <cell r="G55">
            <v>237470.20501003601</v>
          </cell>
          <cell r="H55">
            <v>395732.25603649602</v>
          </cell>
        </row>
        <row r="56">
          <cell r="A56" t="str">
            <v>WHFPB</v>
          </cell>
          <cell r="B56">
            <v>76.473684210526798</v>
          </cell>
          <cell r="C56">
            <v>72.928687240436403</v>
          </cell>
          <cell r="D56">
            <v>19</v>
          </cell>
          <cell r="E56">
            <v>0.73331220934677299</v>
          </cell>
          <cell r="F56">
            <v>0.69934072608744802</v>
          </cell>
          <cell r="G56">
            <v>108156.784736842</v>
          </cell>
          <cell r="H56">
            <v>43632.9210526315</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8"/>
  <sheetViews>
    <sheetView showGridLines="0" tabSelected="1" zoomScaleNormal="100" workbookViewId="0">
      <selection activeCell="C15" sqref="C15"/>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0" customWidth="1"/>
    <col min="14" max="14" width="9.81640625" style="8" customWidth="1"/>
    <col min="15" max="15" width="15.453125" style="8" customWidth="1"/>
    <col min="16" max="16" width="12.7265625" style="8" customWidth="1"/>
    <col min="17" max="19" width="9.7265625" style="8" customWidth="1"/>
    <col min="20" max="20" width="1.453125" style="140"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85</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86</v>
      </c>
      <c r="D13" s="34" t="s">
        <v>87</v>
      </c>
      <c r="E13" s="34"/>
      <c r="F13" s="20"/>
      <c r="G13" s="35">
        <v>43077</v>
      </c>
      <c r="H13" s="36">
        <v>44530</v>
      </c>
      <c r="I13" s="37">
        <v>6.25E-2</v>
      </c>
      <c r="J13" s="38" t="s">
        <v>88</v>
      </c>
      <c r="K13" s="35" t="s">
        <v>89</v>
      </c>
      <c r="L13" s="35" t="s">
        <v>89</v>
      </c>
      <c r="M13" s="20"/>
      <c r="N13" s="39">
        <v>29.759611205999999</v>
      </c>
      <c r="O13" s="39">
        <v>414569.16400000005</v>
      </c>
      <c r="P13" s="40">
        <v>410788</v>
      </c>
      <c r="Q13" s="40">
        <v>43</v>
      </c>
      <c r="R13" s="41">
        <v>0.86929462979779304</v>
      </c>
      <c r="S13" s="42">
        <v>1.3930597450695742E-2</v>
      </c>
      <c r="T13" s="43"/>
      <c r="U13" s="44">
        <v>1.014</v>
      </c>
      <c r="V13" s="44">
        <v>1.05</v>
      </c>
      <c r="W13" s="44">
        <v>0.98199999999999998</v>
      </c>
      <c r="X13" s="45">
        <v>130.74337909336418</v>
      </c>
      <c r="Y13" s="43"/>
      <c r="Z13" s="46">
        <v>7.9522862823061709E-3</v>
      </c>
      <c r="AA13" s="46">
        <v>2.4242424242424263E-2</v>
      </c>
      <c r="AB13" s="46" t="s">
        <v>90</v>
      </c>
      <c r="AC13" s="47" t="s">
        <v>90</v>
      </c>
      <c r="AD13" s="48"/>
    </row>
    <row r="14" spans="2:30" s="16" customFormat="1" ht="13" x14ac:dyDescent="0.3">
      <c r="B14" s="33" t="s">
        <v>30</v>
      </c>
      <c r="C14" s="34" t="s">
        <v>91</v>
      </c>
      <c r="D14" s="34" t="s">
        <v>92</v>
      </c>
      <c r="E14" s="34"/>
      <c r="F14" s="20"/>
      <c r="G14" s="35">
        <v>43276</v>
      </c>
      <c r="H14" s="36">
        <v>45099</v>
      </c>
      <c r="I14" s="37">
        <v>4.6723999999999995E-2</v>
      </c>
      <c r="J14" s="38" t="s">
        <v>88</v>
      </c>
      <c r="K14" s="35" t="s">
        <v>89</v>
      </c>
      <c r="L14" s="35" t="s">
        <v>89</v>
      </c>
      <c r="M14" s="20"/>
      <c r="N14" s="39">
        <v>59.07</v>
      </c>
      <c r="O14" s="39">
        <v>302894.41499999992</v>
      </c>
      <c r="P14" s="40">
        <v>3065</v>
      </c>
      <c r="Q14" s="40">
        <v>33</v>
      </c>
      <c r="R14" s="41">
        <v>0.67182239079082895</v>
      </c>
      <c r="S14" s="42">
        <v>5.1277199085830354E-3</v>
      </c>
      <c r="T14" s="43"/>
      <c r="U14" s="44">
        <v>98.45</v>
      </c>
      <c r="V14" s="44">
        <v>103</v>
      </c>
      <c r="W14" s="44">
        <v>95.5</v>
      </c>
      <c r="X14" s="45">
        <v>5.5373019566814868E-2</v>
      </c>
      <c r="Y14" s="43"/>
      <c r="Z14" s="46">
        <v>-3.5425101214574322E-3</v>
      </c>
      <c r="AA14" s="46">
        <v>-3.0144813318884859E-2</v>
      </c>
      <c r="AB14" s="46" t="s">
        <v>90</v>
      </c>
      <c r="AC14" s="47" t="s">
        <v>90</v>
      </c>
      <c r="AD14" s="15"/>
    </row>
    <row r="15" spans="2:30" s="16" customFormat="1" ht="13" x14ac:dyDescent="0.3">
      <c r="B15" s="33" t="s">
        <v>31</v>
      </c>
      <c r="C15" s="34" t="s">
        <v>93</v>
      </c>
      <c r="D15" s="34" t="s">
        <v>94</v>
      </c>
      <c r="E15" s="34"/>
      <c r="F15" s="20"/>
      <c r="G15" s="35">
        <v>43787</v>
      </c>
      <c r="H15" s="36">
        <v>44883</v>
      </c>
      <c r="I15" s="37">
        <v>0.08</v>
      </c>
      <c r="J15" s="38" t="s">
        <v>95</v>
      </c>
      <c r="K15" s="35" t="s">
        <v>89</v>
      </c>
      <c r="L15" s="35" t="s">
        <v>89</v>
      </c>
      <c r="M15" s="20"/>
      <c r="N15" s="39">
        <v>15.355674389999999</v>
      </c>
      <c r="O15" s="39">
        <v>799348.18499999994</v>
      </c>
      <c r="P15" s="40">
        <v>782088</v>
      </c>
      <c r="Q15" s="40">
        <v>86</v>
      </c>
      <c r="R15" s="41">
        <v>1.43623612331342</v>
      </c>
      <c r="S15" s="42">
        <v>5.2055557098850416E-2</v>
      </c>
      <c r="T15" s="43"/>
      <c r="U15" s="44">
        <v>1.0049999999999999</v>
      </c>
      <c r="V15" s="44">
        <v>1.05</v>
      </c>
      <c r="W15" s="44">
        <v>1</v>
      </c>
      <c r="X15" s="45">
        <v>6.5299974426770865E-2</v>
      </c>
      <c r="Y15" s="43"/>
      <c r="Z15" s="46">
        <v>-4.950495049505065E-3</v>
      </c>
      <c r="AA15" s="46" t="s">
        <v>90</v>
      </c>
      <c r="AB15" s="46" t="s">
        <v>90</v>
      </c>
      <c r="AC15" s="47" t="s">
        <v>90</v>
      </c>
      <c r="AD15" s="15"/>
    </row>
    <row r="16" spans="2:30" s="16" customFormat="1" ht="13" x14ac:dyDescent="0.3">
      <c r="B16" s="33" t="s">
        <v>32</v>
      </c>
      <c r="C16" s="34" t="s">
        <v>96</v>
      </c>
      <c r="D16" s="34" t="s">
        <v>97</v>
      </c>
      <c r="E16" s="34"/>
      <c r="F16" s="20"/>
      <c r="G16" s="35">
        <v>39048</v>
      </c>
      <c r="H16" s="36">
        <v>97993</v>
      </c>
      <c r="I16" s="37">
        <v>4.8487999999999996E-2</v>
      </c>
      <c r="J16" s="38" t="s">
        <v>95</v>
      </c>
      <c r="K16" s="35">
        <v>43927</v>
      </c>
      <c r="L16" s="35">
        <v>43936</v>
      </c>
      <c r="M16" s="20"/>
      <c r="N16" s="39">
        <v>227.155</v>
      </c>
      <c r="O16" s="39">
        <v>4209781.2910000002</v>
      </c>
      <c r="P16" s="40">
        <v>47481</v>
      </c>
      <c r="Q16" s="40">
        <v>257</v>
      </c>
      <c r="R16" s="41">
        <v>0.33282363732140702</v>
      </c>
      <c r="S16" s="37">
        <v>1.8532637586669894E-2</v>
      </c>
      <c r="T16" s="20"/>
      <c r="U16" s="50">
        <v>90.5</v>
      </c>
      <c r="V16" s="50">
        <v>91</v>
      </c>
      <c r="W16" s="50">
        <v>75</v>
      </c>
      <c r="X16" s="45">
        <v>6.0918097606149996E-2</v>
      </c>
      <c r="Y16" s="20"/>
      <c r="Z16" s="47">
        <v>2.8409090909090908E-2</v>
      </c>
      <c r="AA16" s="47">
        <v>5.8479532163742687E-2</v>
      </c>
      <c r="AB16" s="47">
        <v>5.8479532163742687E-2</v>
      </c>
      <c r="AC16" s="47">
        <v>9.036144578313253E-2</v>
      </c>
      <c r="AD16" s="15"/>
    </row>
    <row r="17" spans="2:30" s="16" customFormat="1" ht="13" x14ac:dyDescent="0.3">
      <c r="B17" s="51" t="s">
        <v>33</v>
      </c>
      <c r="C17" s="52"/>
      <c r="D17" s="52"/>
      <c r="E17" s="52"/>
      <c r="F17" s="20"/>
      <c r="G17" s="53"/>
      <c r="H17" s="54"/>
      <c r="I17" s="55"/>
      <c r="J17" s="56"/>
      <c r="K17" s="57"/>
      <c r="L17" s="57"/>
      <c r="M17" s="20"/>
      <c r="N17" s="58"/>
      <c r="O17" s="58"/>
      <c r="P17" s="58"/>
      <c r="Q17" s="58"/>
      <c r="R17" s="59"/>
      <c r="S17" s="58"/>
      <c r="T17" s="20"/>
      <c r="U17" s="60"/>
      <c r="V17" s="61"/>
      <c r="W17" s="61"/>
      <c r="X17" s="62"/>
      <c r="Y17" s="20"/>
      <c r="Z17" s="63"/>
      <c r="AA17" s="63"/>
      <c r="AB17" s="63"/>
      <c r="AC17" s="64"/>
      <c r="AD17" s="15"/>
    </row>
    <row r="18" spans="2:30" s="16" customFormat="1" ht="13" x14ac:dyDescent="0.3">
      <c r="B18" s="65" t="s">
        <v>34</v>
      </c>
      <c r="C18" s="34" t="s">
        <v>98</v>
      </c>
      <c r="D18" s="66" t="s">
        <v>99</v>
      </c>
      <c r="E18" s="66"/>
      <c r="F18" s="20"/>
      <c r="G18" s="35">
        <v>39720</v>
      </c>
      <c r="H18" s="35">
        <v>98207</v>
      </c>
      <c r="I18" s="37">
        <v>1.9167E-2</v>
      </c>
      <c r="J18" s="38" t="s">
        <v>88</v>
      </c>
      <c r="K18" s="35">
        <v>43875</v>
      </c>
      <c r="L18" s="35">
        <v>43893</v>
      </c>
      <c r="M18" s="20"/>
      <c r="N18" s="39">
        <v>18.133358000000001</v>
      </c>
      <c r="O18" s="39">
        <v>22446</v>
      </c>
      <c r="P18" s="40">
        <v>261</v>
      </c>
      <c r="Q18" s="40">
        <v>4</v>
      </c>
      <c r="R18" s="41" t="s">
        <v>90</v>
      </c>
      <c r="S18" s="42">
        <v>1.2378291985411637E-3</v>
      </c>
      <c r="T18" s="43"/>
      <c r="U18" s="44">
        <v>86</v>
      </c>
      <c r="V18" s="44">
        <v>87.99</v>
      </c>
      <c r="W18" s="44">
        <v>78</v>
      </c>
      <c r="X18" s="45">
        <v>2.2367460000000002E-2</v>
      </c>
      <c r="Y18" s="43"/>
      <c r="Z18" s="46">
        <v>0</v>
      </c>
      <c r="AA18" s="46">
        <v>3.614457831325301E-2</v>
      </c>
      <c r="AB18" s="46">
        <v>0.24637681159420291</v>
      </c>
      <c r="AC18" s="46">
        <v>7.4999999999999997E-2</v>
      </c>
      <c r="AD18" s="15"/>
    </row>
    <row r="19" spans="2:30" s="16" customFormat="1" ht="13" x14ac:dyDescent="0.3">
      <c r="B19" s="65" t="s">
        <v>35</v>
      </c>
      <c r="C19" s="34" t="s">
        <v>100</v>
      </c>
      <c r="D19" s="66" t="s">
        <v>101</v>
      </c>
      <c r="E19" s="66"/>
      <c r="F19" s="20"/>
      <c r="G19" s="35">
        <v>42118</v>
      </c>
      <c r="H19" s="35">
        <v>44400</v>
      </c>
      <c r="I19" s="37">
        <v>4.8949999999999994E-2</v>
      </c>
      <c r="J19" s="38" t="s">
        <v>88</v>
      </c>
      <c r="K19" s="35">
        <v>43895</v>
      </c>
      <c r="L19" s="35">
        <v>43906</v>
      </c>
      <c r="M19" s="20"/>
      <c r="N19" s="39">
        <v>642.53700000000003</v>
      </c>
      <c r="O19" s="39">
        <v>6081251.1660000002</v>
      </c>
      <c r="P19" s="40">
        <v>59762</v>
      </c>
      <c r="Q19" s="40">
        <v>392</v>
      </c>
      <c r="R19" s="41">
        <v>0.15641744586009601</v>
      </c>
      <c r="S19" s="42">
        <v>9.4644373257882428E-3</v>
      </c>
      <c r="T19" s="43"/>
      <c r="U19" s="44">
        <v>101.99</v>
      </c>
      <c r="V19" s="44">
        <v>104.1</v>
      </c>
      <c r="W19" s="44">
        <v>100.25</v>
      </c>
      <c r="X19" s="45">
        <v>3.8000659513626377E-2</v>
      </c>
      <c r="Y19" s="43"/>
      <c r="Z19" s="46">
        <v>1.8664047151276792E-3</v>
      </c>
      <c r="AA19" s="46">
        <v>-8.8435374149660913E-3</v>
      </c>
      <c r="AB19" s="46">
        <v>8.269639065817401E-2</v>
      </c>
      <c r="AC19" s="46" t="s">
        <v>90</v>
      </c>
      <c r="AD19" s="15"/>
    </row>
    <row r="20" spans="2:30" s="16" customFormat="1" ht="13" x14ac:dyDescent="0.3">
      <c r="B20" s="65" t="s">
        <v>36</v>
      </c>
      <c r="C20" s="34" t="s">
        <v>102</v>
      </c>
      <c r="D20" s="66" t="s">
        <v>103</v>
      </c>
      <c r="E20" s="66"/>
      <c r="F20" s="20"/>
      <c r="G20" s="35">
        <v>36489</v>
      </c>
      <c r="H20" s="35">
        <v>98269</v>
      </c>
      <c r="I20" s="37">
        <v>2.5899999999999999E-2</v>
      </c>
      <c r="J20" s="38" t="s">
        <v>88</v>
      </c>
      <c r="K20" s="35">
        <v>43916</v>
      </c>
      <c r="L20" s="35">
        <v>43936</v>
      </c>
      <c r="M20" s="20"/>
      <c r="N20" s="39">
        <v>399.2</v>
      </c>
      <c r="O20" s="39">
        <v>6327949.3610000005</v>
      </c>
      <c r="P20" s="40">
        <v>67024</v>
      </c>
      <c r="Q20" s="40">
        <v>252</v>
      </c>
      <c r="R20" s="41">
        <v>0.20168272664530401</v>
      </c>
      <c r="S20" s="42">
        <v>1.5851576555611223E-2</v>
      </c>
      <c r="T20" s="43"/>
      <c r="U20" s="44">
        <v>99.8</v>
      </c>
      <c r="V20" s="44">
        <v>100</v>
      </c>
      <c r="W20" s="44">
        <v>86.52</v>
      </c>
      <c r="X20" s="45">
        <v>5.8011111104976462E-2</v>
      </c>
      <c r="Y20" s="43"/>
      <c r="Z20" s="46">
        <v>7.6010781671159003E-2</v>
      </c>
      <c r="AA20" s="46">
        <v>0.17328944274629668</v>
      </c>
      <c r="AB20" s="46">
        <v>0.40168539325842689</v>
      </c>
      <c r="AC20" s="46">
        <v>0.22619486423393534</v>
      </c>
      <c r="AD20" s="15"/>
    </row>
    <row r="21" spans="2:30" s="16" customFormat="1" ht="13" x14ac:dyDescent="0.3">
      <c r="B21" s="65" t="s">
        <v>37</v>
      </c>
      <c r="C21" s="34" t="s">
        <v>104</v>
      </c>
      <c r="D21" s="66" t="s">
        <v>105</v>
      </c>
      <c r="E21" s="66"/>
      <c r="F21" s="20"/>
      <c r="G21" s="35">
        <v>36349</v>
      </c>
      <c r="H21" s="35">
        <v>98115</v>
      </c>
      <c r="I21" s="37">
        <v>2.1703125E-2</v>
      </c>
      <c r="J21" s="38" t="s">
        <v>88</v>
      </c>
      <c r="K21" s="35" t="s">
        <v>89</v>
      </c>
      <c r="L21" s="35" t="s">
        <v>89</v>
      </c>
      <c r="M21" s="20"/>
      <c r="N21" s="39">
        <v>1907.8</v>
      </c>
      <c r="O21" s="39">
        <v>17712736.885499999</v>
      </c>
      <c r="P21" s="40">
        <v>190679</v>
      </c>
      <c r="Q21" s="40">
        <v>747</v>
      </c>
      <c r="R21" s="41">
        <v>0.23841968868525801</v>
      </c>
      <c r="S21" s="42">
        <v>9.2843782815284614E-3</v>
      </c>
      <c r="T21" s="43"/>
      <c r="U21" s="44">
        <v>95.39</v>
      </c>
      <c r="V21" s="44">
        <v>95.6</v>
      </c>
      <c r="W21" s="44">
        <v>86.451000000000008</v>
      </c>
      <c r="X21" s="45">
        <v>5.8099999999996023E-2</v>
      </c>
      <c r="Y21" s="43"/>
      <c r="Z21" s="46">
        <v>3.6847826086956526E-2</v>
      </c>
      <c r="AA21" s="46">
        <v>0.14582582582582584</v>
      </c>
      <c r="AB21" s="46">
        <v>0.3193637621023514</v>
      </c>
      <c r="AC21" s="46">
        <v>0.23883116883116884</v>
      </c>
      <c r="AD21" s="15"/>
    </row>
    <row r="22" spans="2:30" s="49" customFormat="1" ht="13" x14ac:dyDescent="0.3">
      <c r="B22" s="65" t="s">
        <v>38</v>
      </c>
      <c r="C22" s="34" t="s">
        <v>106</v>
      </c>
      <c r="D22" s="66" t="s">
        <v>107</v>
      </c>
      <c r="E22" s="66"/>
      <c r="F22" s="20"/>
      <c r="G22" s="35">
        <v>42649</v>
      </c>
      <c r="H22" s="35">
        <v>45204</v>
      </c>
      <c r="I22" s="37">
        <v>4.8150000000000005E-2</v>
      </c>
      <c r="J22" s="38" t="s">
        <v>88</v>
      </c>
      <c r="K22" s="35">
        <v>43916</v>
      </c>
      <c r="L22" s="35">
        <v>43927</v>
      </c>
      <c r="M22" s="20"/>
      <c r="N22" s="39">
        <v>327.72357449999998</v>
      </c>
      <c r="O22" s="39">
        <v>3404753.9509999999</v>
      </c>
      <c r="P22" s="40">
        <v>31720</v>
      </c>
      <c r="Q22" s="40">
        <v>179</v>
      </c>
      <c r="R22" s="41">
        <v>0.38286023292780402</v>
      </c>
      <c r="S22" s="37">
        <v>1.0389102938946492E-2</v>
      </c>
      <c r="T22" s="20"/>
      <c r="U22" s="50">
        <v>107.45</v>
      </c>
      <c r="V22" s="50">
        <v>109.5</v>
      </c>
      <c r="W22" s="50">
        <v>106</v>
      </c>
      <c r="X22" s="45">
        <v>2.5619348582630808E-2</v>
      </c>
      <c r="Y22" s="20"/>
      <c r="Z22" s="47">
        <v>4.6554934823088596E-4</v>
      </c>
      <c r="AA22" s="47">
        <v>-9.2980009297995647E-4</v>
      </c>
      <c r="AB22" s="47">
        <v>4.2056074766355402E-3</v>
      </c>
      <c r="AC22" s="47" t="s">
        <v>90</v>
      </c>
      <c r="AD22" s="48"/>
    </row>
    <row r="23" spans="2:30" s="16" customFormat="1" ht="13" x14ac:dyDescent="0.3">
      <c r="B23" s="67" t="s">
        <v>39</v>
      </c>
      <c r="C23" s="68"/>
      <c r="D23" s="68"/>
      <c r="E23" s="68"/>
      <c r="F23" s="20"/>
      <c r="G23" s="69"/>
      <c r="H23" s="70"/>
      <c r="I23" s="71"/>
      <c r="J23" s="72"/>
      <c r="K23" s="73"/>
      <c r="L23" s="73"/>
      <c r="M23" s="20"/>
      <c r="N23" s="74"/>
      <c r="O23" s="74"/>
      <c r="P23" s="74"/>
      <c r="Q23" s="74"/>
      <c r="R23" s="75"/>
      <c r="S23" s="74"/>
      <c r="T23" s="20"/>
      <c r="U23" s="76"/>
      <c r="V23" s="77"/>
      <c r="W23" s="77"/>
      <c r="X23" s="78"/>
      <c r="Y23" s="20"/>
      <c r="Z23" s="79"/>
      <c r="AA23" s="79"/>
      <c r="AB23" s="79"/>
      <c r="AC23" s="80"/>
      <c r="AD23" s="15"/>
    </row>
    <row r="24" spans="2:30" s="16" customFormat="1" ht="13" x14ac:dyDescent="0.3">
      <c r="B24" s="65" t="s">
        <v>40</v>
      </c>
      <c r="C24" s="34" t="s">
        <v>108</v>
      </c>
      <c r="D24" s="66" t="s">
        <v>109</v>
      </c>
      <c r="E24" s="81"/>
      <c r="F24" s="20"/>
      <c r="G24" s="35">
        <v>42339</v>
      </c>
      <c r="H24" s="35">
        <v>44552</v>
      </c>
      <c r="I24" s="37">
        <v>6.0220999999999997E-2</v>
      </c>
      <c r="J24" s="38" t="s">
        <v>88</v>
      </c>
      <c r="K24" s="35">
        <v>43902</v>
      </c>
      <c r="L24" s="35">
        <v>43913</v>
      </c>
      <c r="M24" s="20"/>
      <c r="N24" s="39">
        <v>277.66500000000002</v>
      </c>
      <c r="O24" s="39">
        <v>3531610.7659999998</v>
      </c>
      <c r="P24" s="40">
        <v>34137</v>
      </c>
      <c r="Q24" s="40">
        <v>201</v>
      </c>
      <c r="R24" s="41">
        <v>0.36419133040206703</v>
      </c>
      <c r="S24" s="37">
        <v>1.2718962656438513E-2</v>
      </c>
      <c r="T24" s="20"/>
      <c r="U24" s="50">
        <v>103.8</v>
      </c>
      <c r="V24" s="50">
        <v>106.13</v>
      </c>
      <c r="W24" s="50">
        <v>99.95</v>
      </c>
      <c r="X24" s="45">
        <v>4.1586499453659345E-2</v>
      </c>
      <c r="Y24" s="20"/>
      <c r="Z24" s="47">
        <v>2.8985507246376539E-3</v>
      </c>
      <c r="AA24" s="47">
        <v>1.4471780028942737E-3</v>
      </c>
      <c r="AB24" s="47">
        <v>-2.8544688816097306E-2</v>
      </c>
      <c r="AC24" s="47" t="s">
        <v>90</v>
      </c>
      <c r="AD24" s="15"/>
    </row>
    <row r="25" spans="2:30" s="16" customFormat="1" ht="13" x14ac:dyDescent="0.3">
      <c r="B25" s="65" t="s">
        <v>41</v>
      </c>
      <c r="C25" s="34" t="s">
        <v>108</v>
      </c>
      <c r="D25" s="66" t="s">
        <v>110</v>
      </c>
      <c r="E25" s="81"/>
      <c r="F25" s="20"/>
      <c r="G25" s="35">
        <v>43823</v>
      </c>
      <c r="H25" s="35">
        <v>46007</v>
      </c>
      <c r="I25" s="37">
        <v>5.4220999999999991E-2</v>
      </c>
      <c r="J25" s="38" t="s">
        <v>88</v>
      </c>
      <c r="K25" s="35" t="s">
        <v>89</v>
      </c>
      <c r="L25" s="35" t="s">
        <v>89</v>
      </c>
      <c r="M25" s="20"/>
      <c r="N25" s="39">
        <v>276.375</v>
      </c>
      <c r="O25" s="39">
        <v>16937399.647999998</v>
      </c>
      <c r="P25" s="40">
        <v>168609</v>
      </c>
      <c r="Q25" s="40">
        <v>693</v>
      </c>
      <c r="R25" s="41">
        <v>9.0023156796120496E-2</v>
      </c>
      <c r="S25" s="37">
        <v>6.128412355676164E-2</v>
      </c>
      <c r="T25" s="20"/>
      <c r="U25" s="50">
        <v>100.5</v>
      </c>
      <c r="V25" s="50">
        <v>101.26950000000001</v>
      </c>
      <c r="W25" s="50">
        <v>100.2</v>
      </c>
      <c r="X25" s="45">
        <v>6.0026176288999998E-2</v>
      </c>
      <c r="Y25" s="20"/>
      <c r="Z25" s="47">
        <v>-1.8869798391101175E-3</v>
      </c>
      <c r="AA25" s="47" t="s">
        <v>90</v>
      </c>
      <c r="AB25" s="47" t="s">
        <v>90</v>
      </c>
      <c r="AC25" s="47" t="s">
        <v>90</v>
      </c>
      <c r="AD25" s="15"/>
    </row>
    <row r="26" spans="2:30" s="16" customFormat="1" ht="13" x14ac:dyDescent="0.3">
      <c r="B26" s="65" t="s">
        <v>42</v>
      </c>
      <c r="C26" s="34" t="s">
        <v>111</v>
      </c>
      <c r="D26" s="66" t="s">
        <v>112</v>
      </c>
      <c r="E26" s="81"/>
      <c r="F26" s="20"/>
      <c r="G26" s="35">
        <v>41494</v>
      </c>
      <c r="H26" s="35">
        <v>44440</v>
      </c>
      <c r="I26" s="37">
        <v>4.385E-2</v>
      </c>
      <c r="J26" s="38" t="s">
        <v>95</v>
      </c>
      <c r="K26" s="35">
        <v>43881</v>
      </c>
      <c r="L26" s="35">
        <v>43892</v>
      </c>
      <c r="M26" s="20"/>
      <c r="N26" s="39">
        <v>1157.9680000000001</v>
      </c>
      <c r="O26" s="39">
        <v>16096432.161999999</v>
      </c>
      <c r="P26" s="40">
        <v>155854</v>
      </c>
      <c r="Q26" s="40">
        <v>625</v>
      </c>
      <c r="R26" s="41">
        <v>0.15793833093863899</v>
      </c>
      <c r="S26" s="42">
        <v>1.3900584612010002E-2</v>
      </c>
      <c r="T26" s="43"/>
      <c r="U26" s="44">
        <v>103.39</v>
      </c>
      <c r="V26" s="44">
        <v>105.4</v>
      </c>
      <c r="W26" s="44">
        <v>100.16</v>
      </c>
      <c r="X26" s="45">
        <v>3.2496256192582423E-2</v>
      </c>
      <c r="Y26" s="43"/>
      <c r="Z26" s="46">
        <v>9.6730508802525791E-5</v>
      </c>
      <c r="AA26" s="46">
        <v>-1.0628019323671444E-3</v>
      </c>
      <c r="AB26" s="46">
        <v>1.6617502458210399E-2</v>
      </c>
      <c r="AC26" s="46">
        <v>3.2867132867132928E-2</v>
      </c>
      <c r="AD26" s="15"/>
    </row>
    <row r="27" spans="2:30" s="16" customFormat="1" ht="13" x14ac:dyDescent="0.3">
      <c r="B27" s="65" t="s">
        <v>43</v>
      </c>
      <c r="C27" s="34" t="s">
        <v>111</v>
      </c>
      <c r="D27" s="66" t="s">
        <v>113</v>
      </c>
      <c r="E27" s="81"/>
      <c r="F27" s="20"/>
      <c r="G27" s="35">
        <v>41730</v>
      </c>
      <c r="H27" s="35">
        <v>44644</v>
      </c>
      <c r="I27" s="37">
        <v>4.2787000000000006E-2</v>
      </c>
      <c r="J27" s="38" t="s">
        <v>95</v>
      </c>
      <c r="K27" s="35">
        <v>43903</v>
      </c>
      <c r="L27" s="35">
        <v>43914</v>
      </c>
      <c r="M27" s="20"/>
      <c r="N27" s="39">
        <v>1663.6130000000001</v>
      </c>
      <c r="O27" s="39">
        <v>11624014.282000002</v>
      </c>
      <c r="P27" s="40">
        <v>112735</v>
      </c>
      <c r="Q27" s="40">
        <v>619</v>
      </c>
      <c r="R27" s="41">
        <v>0.16459781875043999</v>
      </c>
      <c r="S27" s="42">
        <v>6.9872105363446915E-3</v>
      </c>
      <c r="T27" s="43"/>
      <c r="U27" s="44">
        <v>103.33</v>
      </c>
      <c r="V27" s="44">
        <v>104.9</v>
      </c>
      <c r="W27" s="44">
        <v>99.2</v>
      </c>
      <c r="X27" s="45">
        <v>3.3084754909232877E-2</v>
      </c>
      <c r="Y27" s="43"/>
      <c r="Z27" s="46">
        <v>3.2038834951456144E-3</v>
      </c>
      <c r="AA27" s="46">
        <v>1.4033366045142224E-2</v>
      </c>
      <c r="AB27" s="46">
        <v>3.3713485394157708E-2</v>
      </c>
      <c r="AC27" s="46">
        <v>5.2240325865580403E-2</v>
      </c>
      <c r="AD27" s="15"/>
    </row>
    <row r="28" spans="2:30" s="16" customFormat="1" ht="13" x14ac:dyDescent="0.3">
      <c r="B28" s="65" t="s">
        <v>44</v>
      </c>
      <c r="C28" s="34" t="s">
        <v>111</v>
      </c>
      <c r="D28" s="66" t="s">
        <v>114</v>
      </c>
      <c r="E28" s="81"/>
      <c r="F28" s="20"/>
      <c r="G28" s="35">
        <v>42069</v>
      </c>
      <c r="H28" s="35">
        <v>45009</v>
      </c>
      <c r="I28" s="37">
        <v>4.6287000000000002E-2</v>
      </c>
      <c r="J28" s="38" t="s">
        <v>95</v>
      </c>
      <c r="K28" s="35">
        <v>43903</v>
      </c>
      <c r="L28" s="35">
        <v>43914</v>
      </c>
      <c r="M28" s="20"/>
      <c r="N28" s="39">
        <v>1015.68049979</v>
      </c>
      <c r="O28" s="39">
        <v>7954511.6590000009</v>
      </c>
      <c r="P28" s="40">
        <v>76201</v>
      </c>
      <c r="Q28" s="40">
        <v>373</v>
      </c>
      <c r="R28" s="41">
        <v>0.193579863571362</v>
      </c>
      <c r="S28" s="42">
        <v>7.8317065855302518E-3</v>
      </c>
      <c r="T28" s="43"/>
      <c r="U28" s="44">
        <v>104.69</v>
      </c>
      <c r="V28" s="44">
        <v>106.3</v>
      </c>
      <c r="W28" s="44">
        <v>99.67</v>
      </c>
      <c r="X28" s="45">
        <v>3.5203193072328769E-2</v>
      </c>
      <c r="Y28" s="43"/>
      <c r="Z28" s="46">
        <v>6.634615384615363E-3</v>
      </c>
      <c r="AA28" s="46">
        <v>1.8385214007782109E-2</v>
      </c>
      <c r="AB28" s="46">
        <v>3.6534653465346512E-2</v>
      </c>
      <c r="AC28" s="46" t="s">
        <v>90</v>
      </c>
      <c r="AD28" s="15"/>
    </row>
    <row r="29" spans="2:30" s="83" customFormat="1" ht="13" x14ac:dyDescent="0.3">
      <c r="B29" s="65" t="s">
        <v>45</v>
      </c>
      <c r="C29" s="34" t="s">
        <v>111</v>
      </c>
      <c r="D29" s="66" t="s">
        <v>115</v>
      </c>
      <c r="E29" s="82"/>
      <c r="F29" s="20"/>
      <c r="G29" s="35">
        <v>42641</v>
      </c>
      <c r="H29" s="35">
        <v>45371</v>
      </c>
      <c r="I29" s="37">
        <v>5.6140999999999996E-2</v>
      </c>
      <c r="J29" s="38" t="s">
        <v>88</v>
      </c>
      <c r="K29" s="35">
        <v>43901</v>
      </c>
      <c r="L29" s="35">
        <v>43910</v>
      </c>
      <c r="M29" s="20"/>
      <c r="N29" s="39">
        <v>1760.681</v>
      </c>
      <c r="O29" s="39">
        <v>13161194.331999999</v>
      </c>
      <c r="P29" s="40">
        <v>121643</v>
      </c>
      <c r="Q29" s="40">
        <v>688</v>
      </c>
      <c r="R29" s="41">
        <v>0.195637571169089</v>
      </c>
      <c r="S29" s="42">
        <v>7.475058986835207E-3</v>
      </c>
      <c r="T29" s="43"/>
      <c r="U29" s="44">
        <v>108.55</v>
      </c>
      <c r="V29" s="44">
        <v>109.9</v>
      </c>
      <c r="W29" s="44">
        <v>103.45</v>
      </c>
      <c r="X29" s="45">
        <v>3.5599339432814209E-2</v>
      </c>
      <c r="Y29" s="43"/>
      <c r="Z29" s="46">
        <v>2.7713625866050548E-3</v>
      </c>
      <c r="AA29" s="46">
        <v>3.2825880114177003E-2</v>
      </c>
      <c r="AB29" s="46">
        <v>4.6769527483124344E-2</v>
      </c>
      <c r="AC29" s="46" t="s">
        <v>90</v>
      </c>
      <c r="AD29" s="15"/>
    </row>
    <row r="30" spans="2:30" s="83" customFormat="1" ht="13" x14ac:dyDescent="0.3">
      <c r="B30" s="65" t="s">
        <v>46</v>
      </c>
      <c r="C30" s="34" t="s">
        <v>111</v>
      </c>
      <c r="D30" s="66" t="s">
        <v>116</v>
      </c>
      <c r="E30" s="82"/>
      <c r="F30" s="20"/>
      <c r="G30" s="35">
        <v>43007</v>
      </c>
      <c r="H30" s="35">
        <v>45736</v>
      </c>
      <c r="I30" s="37">
        <v>4.7141000000000002E-2</v>
      </c>
      <c r="J30" s="38" t="s">
        <v>88</v>
      </c>
      <c r="K30" s="35">
        <v>43901</v>
      </c>
      <c r="L30" s="35">
        <v>43910</v>
      </c>
      <c r="M30" s="20"/>
      <c r="N30" s="39">
        <v>980.42534460000002</v>
      </c>
      <c r="O30" s="39">
        <v>6852448.4029999999</v>
      </c>
      <c r="P30" s="40">
        <v>65336</v>
      </c>
      <c r="Q30" s="40">
        <v>328</v>
      </c>
      <c r="R30" s="41">
        <v>0.17890664517698601</v>
      </c>
      <c r="S30" s="42">
        <v>6.9892607741548173E-3</v>
      </c>
      <c r="T30" s="43"/>
      <c r="U30" s="44">
        <v>105.3</v>
      </c>
      <c r="V30" s="44">
        <v>107.98</v>
      </c>
      <c r="W30" s="44">
        <v>99.7</v>
      </c>
      <c r="X30" s="45">
        <v>3.4826953264825614E-2</v>
      </c>
      <c r="Y30" s="43"/>
      <c r="Z30" s="46">
        <v>7.7519379844961465E-3</v>
      </c>
      <c r="AA30" s="46">
        <v>3.4889434889434863E-2</v>
      </c>
      <c r="AB30" s="46" t="s">
        <v>90</v>
      </c>
      <c r="AC30" s="46" t="s">
        <v>90</v>
      </c>
      <c r="AD30" s="48"/>
    </row>
    <row r="31" spans="2:30" s="16" customFormat="1" ht="13" x14ac:dyDescent="0.3">
      <c r="B31" s="65" t="s">
        <v>47</v>
      </c>
      <c r="C31" s="34" t="s">
        <v>98</v>
      </c>
      <c r="D31" s="66" t="s">
        <v>117</v>
      </c>
      <c r="E31" s="81"/>
      <c r="F31" s="20"/>
      <c r="G31" s="35">
        <v>41925</v>
      </c>
      <c r="H31" s="35">
        <v>44165</v>
      </c>
      <c r="I31" s="37">
        <v>4.1420000000000005E-2</v>
      </c>
      <c r="J31" s="38" t="s">
        <v>95</v>
      </c>
      <c r="K31" s="35">
        <v>43970</v>
      </c>
      <c r="L31" s="35">
        <v>43983</v>
      </c>
      <c r="M31" s="20"/>
      <c r="N31" s="39">
        <v>295.94555628000001</v>
      </c>
      <c r="O31" s="39">
        <v>1770070.3920000005</v>
      </c>
      <c r="P31" s="40">
        <v>17441</v>
      </c>
      <c r="Q31" s="40">
        <v>115</v>
      </c>
      <c r="R31" s="41">
        <v>0.31205352514309098</v>
      </c>
      <c r="S31" s="42">
        <v>5.9810676472036679E-3</v>
      </c>
      <c r="T31" s="43"/>
      <c r="U31" s="44">
        <v>101.31</v>
      </c>
      <c r="V31" s="44">
        <v>103.55</v>
      </c>
      <c r="W31" s="44">
        <v>100.39</v>
      </c>
      <c r="X31" s="45">
        <v>3.3984982108864858E-2</v>
      </c>
      <c r="Y31" s="43"/>
      <c r="Z31" s="46">
        <v>-8.8757396449707499E-4</v>
      </c>
      <c r="AA31" s="46">
        <v>-5.3995680345572073E-3</v>
      </c>
      <c r="AB31" s="46">
        <v>1.107784431137724E-2</v>
      </c>
      <c r="AC31" s="46">
        <v>4.2820380854348909E-2</v>
      </c>
      <c r="AD31" s="15"/>
    </row>
    <row r="32" spans="2:30" s="16" customFormat="1" ht="13" x14ac:dyDescent="0.3">
      <c r="B32" s="65" t="s">
        <v>48</v>
      </c>
      <c r="C32" s="34" t="s">
        <v>98</v>
      </c>
      <c r="D32" s="66" t="s">
        <v>118</v>
      </c>
      <c r="E32" s="81"/>
      <c r="F32" s="20"/>
      <c r="G32" s="35">
        <v>42171</v>
      </c>
      <c r="H32" s="35">
        <v>44362</v>
      </c>
      <c r="I32" s="37">
        <v>4.9858E-2</v>
      </c>
      <c r="J32" s="38" t="s">
        <v>95</v>
      </c>
      <c r="K32" s="35">
        <v>43983</v>
      </c>
      <c r="L32" s="35">
        <v>43997</v>
      </c>
      <c r="M32" s="20"/>
      <c r="N32" s="39">
        <v>290.39491319999996</v>
      </c>
      <c r="O32" s="39">
        <v>3669739.7529999991</v>
      </c>
      <c r="P32" s="40">
        <v>35669</v>
      </c>
      <c r="Q32" s="40">
        <v>163</v>
      </c>
      <c r="R32" s="41">
        <v>0.27148444559800999</v>
      </c>
      <c r="S32" s="42">
        <v>1.2637066237012858E-2</v>
      </c>
      <c r="T32" s="43"/>
      <c r="U32" s="44">
        <v>102.9</v>
      </c>
      <c r="V32" s="44">
        <v>105.15</v>
      </c>
      <c r="W32" s="44">
        <v>101.45200000000001</v>
      </c>
      <c r="X32" s="45">
        <v>3.387831153486813E-2</v>
      </c>
      <c r="Y32" s="43"/>
      <c r="Z32" s="46">
        <v>-8.7387124963578212E-4</v>
      </c>
      <c r="AA32" s="46">
        <v>-3.3898305084745211E-3</v>
      </c>
      <c r="AB32" s="46">
        <v>2.9239766081872454E-3</v>
      </c>
      <c r="AC32" s="46" t="s">
        <v>90</v>
      </c>
      <c r="AD32" s="15"/>
    </row>
    <row r="33" spans="2:30" s="49" customFormat="1" ht="13" x14ac:dyDescent="0.3">
      <c r="B33" s="65" t="s">
        <v>49</v>
      </c>
      <c r="C33" s="34" t="s">
        <v>98</v>
      </c>
      <c r="D33" s="66" t="s">
        <v>119</v>
      </c>
      <c r="E33" s="82"/>
      <c r="F33" s="20"/>
      <c r="G33" s="35">
        <v>43083</v>
      </c>
      <c r="H33" s="35">
        <v>45456</v>
      </c>
      <c r="I33" s="37">
        <v>4.6460000000000001E-2</v>
      </c>
      <c r="J33" s="38" t="s">
        <v>88</v>
      </c>
      <c r="K33" s="35">
        <v>43889</v>
      </c>
      <c r="L33" s="35">
        <v>43903</v>
      </c>
      <c r="M33" s="20"/>
      <c r="N33" s="39">
        <v>335.92634525</v>
      </c>
      <c r="O33" s="39">
        <v>2242804.9029999999</v>
      </c>
      <c r="P33" s="40">
        <v>21626</v>
      </c>
      <c r="Q33" s="40">
        <v>183</v>
      </c>
      <c r="R33" s="41">
        <v>0.36565898367877298</v>
      </c>
      <c r="S33" s="84">
        <v>6.6764781468118565E-3</v>
      </c>
      <c r="T33" s="20"/>
      <c r="U33" s="85">
        <v>104.45</v>
      </c>
      <c r="V33" s="85">
        <v>105.6</v>
      </c>
      <c r="W33" s="85">
        <v>98.21</v>
      </c>
      <c r="X33" s="45">
        <v>3.6858309926934431E-2</v>
      </c>
      <c r="Y33" s="86"/>
      <c r="Z33" s="87">
        <v>1.0643444605708839E-2</v>
      </c>
      <c r="AA33" s="88">
        <v>3.2114624505928856E-2</v>
      </c>
      <c r="AB33" s="88" t="s">
        <v>90</v>
      </c>
      <c r="AC33" s="46" t="s">
        <v>90</v>
      </c>
      <c r="AD33" s="48"/>
    </row>
    <row r="34" spans="2:30" s="49" customFormat="1" ht="13" x14ac:dyDescent="0.3">
      <c r="B34" s="65" t="s">
        <v>50</v>
      </c>
      <c r="C34" s="34" t="s">
        <v>120</v>
      </c>
      <c r="D34" s="66" t="s">
        <v>121</v>
      </c>
      <c r="E34" s="82"/>
      <c r="F34" s="20"/>
      <c r="G34" s="35">
        <v>43098</v>
      </c>
      <c r="H34" s="35">
        <v>45519</v>
      </c>
      <c r="I34" s="37">
        <v>4.6443999999999999E-2</v>
      </c>
      <c r="J34" s="38" t="s">
        <v>88</v>
      </c>
      <c r="K34" s="35" t="s">
        <v>89</v>
      </c>
      <c r="L34" s="35" t="s">
        <v>89</v>
      </c>
      <c r="M34" s="20"/>
      <c r="N34" s="39">
        <v>362.18</v>
      </c>
      <c r="O34" s="39">
        <v>3824488.9839999997</v>
      </c>
      <c r="P34" s="40">
        <v>36889</v>
      </c>
      <c r="Q34" s="40">
        <v>241</v>
      </c>
      <c r="R34" s="41">
        <v>0.21060297430077601</v>
      </c>
      <c r="S34" s="42">
        <v>1.0559636048373736E-2</v>
      </c>
      <c r="T34" s="43"/>
      <c r="U34" s="44">
        <v>103.48</v>
      </c>
      <c r="V34" s="44">
        <v>105.5</v>
      </c>
      <c r="W34" s="44">
        <v>98</v>
      </c>
      <c r="X34" s="45">
        <v>3.8737939918000001E-2</v>
      </c>
      <c r="Y34" s="43"/>
      <c r="Z34" s="46">
        <v>-3.0828516377648671E-3</v>
      </c>
      <c r="AA34" s="46">
        <v>3.4282858570714711E-2</v>
      </c>
      <c r="AB34" s="46">
        <v>-1.7377267116133303E-2</v>
      </c>
      <c r="AC34" s="46" t="s">
        <v>90</v>
      </c>
      <c r="AD34" s="48"/>
    </row>
    <row r="35" spans="2:30" s="16" customFormat="1" ht="13" x14ac:dyDescent="0.3">
      <c r="B35" s="65" t="s">
        <v>51</v>
      </c>
      <c r="C35" s="34" t="s">
        <v>122</v>
      </c>
      <c r="D35" s="66" t="s">
        <v>123</v>
      </c>
      <c r="E35" s="81"/>
      <c r="F35" s="20"/>
      <c r="G35" s="35">
        <v>41914</v>
      </c>
      <c r="H35" s="35">
        <v>44910</v>
      </c>
      <c r="I35" s="37">
        <v>3.6949999999999997E-2</v>
      </c>
      <c r="J35" s="38" t="s">
        <v>88</v>
      </c>
      <c r="K35" s="35">
        <v>43895</v>
      </c>
      <c r="L35" s="35">
        <v>43906</v>
      </c>
      <c r="M35" s="20"/>
      <c r="N35" s="39">
        <v>3036.63</v>
      </c>
      <c r="O35" s="39">
        <v>28258062.541000005</v>
      </c>
      <c r="P35" s="40">
        <v>279203</v>
      </c>
      <c r="Q35" s="40">
        <v>1298</v>
      </c>
      <c r="R35" s="41">
        <v>0.102309259065731</v>
      </c>
      <c r="S35" s="42">
        <v>9.3057312023526097E-3</v>
      </c>
      <c r="T35" s="43"/>
      <c r="U35" s="44">
        <v>101.221</v>
      </c>
      <c r="V35" s="44">
        <v>102</v>
      </c>
      <c r="W35" s="44">
        <v>96.6</v>
      </c>
      <c r="X35" s="45">
        <v>3.4675103089863012E-2</v>
      </c>
      <c r="Y35" s="43"/>
      <c r="Z35" s="46">
        <v>3.5792187190165003E-3</v>
      </c>
      <c r="AA35" s="46">
        <v>2.9715157680569752E-2</v>
      </c>
      <c r="AB35" s="46">
        <v>5.6145659432387314E-2</v>
      </c>
      <c r="AC35" s="46">
        <v>5.4385416666666707E-2</v>
      </c>
      <c r="AD35" s="15"/>
    </row>
    <row r="36" spans="2:30" s="16" customFormat="1" ht="13" x14ac:dyDescent="0.3">
      <c r="B36" s="65" t="s">
        <v>52</v>
      </c>
      <c r="C36" s="34" t="s">
        <v>122</v>
      </c>
      <c r="D36" s="66" t="s">
        <v>124</v>
      </c>
      <c r="E36" s="81"/>
      <c r="F36" s="20"/>
      <c r="G36" s="35">
        <v>42460</v>
      </c>
      <c r="H36" s="35">
        <v>44484</v>
      </c>
      <c r="I36" s="37">
        <v>6.0950000000000004E-2</v>
      </c>
      <c r="J36" s="38" t="s">
        <v>88</v>
      </c>
      <c r="K36" s="35">
        <v>43895</v>
      </c>
      <c r="L36" s="35">
        <v>43906</v>
      </c>
      <c r="M36" s="20"/>
      <c r="N36" s="39">
        <v>1526.125</v>
      </c>
      <c r="O36" s="39">
        <v>26242419.373999998</v>
      </c>
      <c r="P36" s="40">
        <v>249854</v>
      </c>
      <c r="Q36" s="40">
        <v>710</v>
      </c>
      <c r="R36" s="41">
        <v>8.9032822610959406E-2</v>
      </c>
      <c r="S36" s="42">
        <v>1.7195458677369154E-2</v>
      </c>
      <c r="T36" s="43"/>
      <c r="U36" s="44">
        <v>105.25</v>
      </c>
      <c r="V36" s="44">
        <v>107.9</v>
      </c>
      <c r="W36" s="44">
        <v>104.03</v>
      </c>
      <c r="X36" s="45">
        <v>3.0264413710934069E-2</v>
      </c>
      <c r="Y36" s="43"/>
      <c r="Z36" s="46">
        <v>2.3809523809523812E-3</v>
      </c>
      <c r="AA36" s="46">
        <v>-1.8364282449938856E-2</v>
      </c>
      <c r="AB36" s="46">
        <v>-2.4469366947817227E-2</v>
      </c>
      <c r="AC36" s="46" t="s">
        <v>90</v>
      </c>
      <c r="AD36" s="15"/>
    </row>
    <row r="37" spans="2:30" s="16" customFormat="1" ht="13" x14ac:dyDescent="0.3">
      <c r="B37" s="65" t="s">
        <v>53</v>
      </c>
      <c r="C37" s="34" t="s">
        <v>122</v>
      </c>
      <c r="D37" s="66" t="s">
        <v>125</v>
      </c>
      <c r="E37" s="82"/>
      <c r="F37" s="20"/>
      <c r="G37" s="35">
        <v>42828</v>
      </c>
      <c r="H37" s="35">
        <v>44651</v>
      </c>
      <c r="I37" s="37">
        <v>4.795E-2</v>
      </c>
      <c r="J37" s="38" t="s">
        <v>88</v>
      </c>
      <c r="K37" s="35">
        <v>43895</v>
      </c>
      <c r="L37" s="35">
        <v>43906</v>
      </c>
      <c r="M37" s="20"/>
      <c r="N37" s="39">
        <v>1702.32</v>
      </c>
      <c r="O37" s="39">
        <v>12815372.268999999</v>
      </c>
      <c r="P37" s="40">
        <v>123765</v>
      </c>
      <c r="Q37" s="40">
        <v>670</v>
      </c>
      <c r="R37" s="41">
        <v>0.156364050303334</v>
      </c>
      <c r="S37" s="42">
        <v>7.5281805236383286E-3</v>
      </c>
      <c r="T37" s="43"/>
      <c r="U37" s="44">
        <v>103.8</v>
      </c>
      <c r="V37" s="44">
        <v>105.45</v>
      </c>
      <c r="W37" s="44">
        <v>100.9</v>
      </c>
      <c r="X37" s="45">
        <v>3.1696057658986303E-2</v>
      </c>
      <c r="Y37" s="43"/>
      <c r="Z37" s="46">
        <v>5.1321777863852147E-3</v>
      </c>
      <c r="AA37" s="46">
        <v>1.0710808179162553E-2</v>
      </c>
      <c r="AB37" s="46" t="s">
        <v>90</v>
      </c>
      <c r="AC37" s="46" t="s">
        <v>90</v>
      </c>
      <c r="AD37" s="15"/>
    </row>
    <row r="38" spans="2:30" s="49" customFormat="1" ht="13" x14ac:dyDescent="0.3">
      <c r="B38" s="65" t="s">
        <v>54</v>
      </c>
      <c r="C38" s="34" t="s">
        <v>122</v>
      </c>
      <c r="D38" s="66" t="s">
        <v>126</v>
      </c>
      <c r="E38" s="82"/>
      <c r="F38" s="20"/>
      <c r="G38" s="35">
        <v>43199</v>
      </c>
      <c r="H38" s="35">
        <v>45762</v>
      </c>
      <c r="I38" s="37">
        <v>4.2950000000000002E-2</v>
      </c>
      <c r="J38" s="38" t="s">
        <v>88</v>
      </c>
      <c r="K38" s="35">
        <v>43895</v>
      </c>
      <c r="L38" s="35">
        <v>43906</v>
      </c>
      <c r="M38" s="20"/>
      <c r="N38" s="39">
        <v>1411.41</v>
      </c>
      <c r="O38" s="39">
        <v>11911888.788999999</v>
      </c>
      <c r="P38" s="40">
        <v>115848</v>
      </c>
      <c r="Q38" s="40">
        <v>585</v>
      </c>
      <c r="R38" s="41">
        <v>0.15088329283721699</v>
      </c>
      <c r="S38" s="42">
        <v>8.4397083689360282E-3</v>
      </c>
      <c r="T38" s="43"/>
      <c r="U38" s="44">
        <v>103.4</v>
      </c>
      <c r="V38" s="44">
        <v>105.84899999999999</v>
      </c>
      <c r="W38" s="44">
        <v>97.301000000000002</v>
      </c>
      <c r="X38" s="45">
        <v>3.6373410266986379E-2</v>
      </c>
      <c r="Y38" s="43"/>
      <c r="Z38" s="46">
        <v>9.765625E-3</v>
      </c>
      <c r="AA38" s="46">
        <v>3.9195979899497545E-2</v>
      </c>
      <c r="AB38" s="46" t="s">
        <v>90</v>
      </c>
      <c r="AC38" s="46" t="s">
        <v>90</v>
      </c>
      <c r="AD38" s="48"/>
    </row>
    <row r="39" spans="2:30" s="49" customFormat="1" ht="13" x14ac:dyDescent="0.3">
      <c r="B39" s="65" t="s">
        <v>55</v>
      </c>
      <c r="C39" s="34" t="s">
        <v>122</v>
      </c>
      <c r="D39" s="66" t="s">
        <v>127</v>
      </c>
      <c r="E39" s="82"/>
      <c r="F39" s="20"/>
      <c r="G39" s="35">
        <v>43452</v>
      </c>
      <c r="H39" s="35">
        <v>45408</v>
      </c>
      <c r="I39" s="37">
        <v>4.5950000000000005E-2</v>
      </c>
      <c r="J39" s="38" t="s">
        <v>88</v>
      </c>
      <c r="K39" s="35">
        <v>43895</v>
      </c>
      <c r="L39" s="35">
        <v>43906</v>
      </c>
      <c r="M39" s="20"/>
      <c r="N39" s="39">
        <v>1662.345</v>
      </c>
      <c r="O39" s="39">
        <v>12492969.473999999</v>
      </c>
      <c r="P39" s="40">
        <v>120191</v>
      </c>
      <c r="Q39" s="40">
        <v>515</v>
      </c>
      <c r="R39" s="41">
        <v>0.148872175801253</v>
      </c>
      <c r="S39" s="42">
        <v>7.5152687763370418E-3</v>
      </c>
      <c r="T39" s="43"/>
      <c r="U39" s="44">
        <v>104.55</v>
      </c>
      <c r="V39" s="44">
        <v>105.91</v>
      </c>
      <c r="W39" s="44">
        <v>99.6</v>
      </c>
      <c r="X39" s="45">
        <v>3.5384922484360662E-2</v>
      </c>
      <c r="Y39" s="43"/>
      <c r="Z39" s="46">
        <v>7.8079814921920409E-3</v>
      </c>
      <c r="AA39" s="46">
        <v>3.8129282097110549E-2</v>
      </c>
      <c r="AB39" s="46" t="s">
        <v>90</v>
      </c>
      <c r="AC39" s="46" t="s">
        <v>90</v>
      </c>
      <c r="AD39" s="48"/>
    </row>
    <row r="40" spans="2:30" s="49" customFormat="1" ht="13" x14ac:dyDescent="0.3">
      <c r="B40" s="65" t="s">
        <v>56</v>
      </c>
      <c r="C40" s="34" t="s">
        <v>122</v>
      </c>
      <c r="D40" s="66" t="s">
        <v>128</v>
      </c>
      <c r="E40" s="82"/>
      <c r="F40" s="20"/>
      <c r="G40" s="35">
        <v>43784</v>
      </c>
      <c r="H40" s="35">
        <v>46497</v>
      </c>
      <c r="I40" s="37">
        <v>3.9269000000000005E-2</v>
      </c>
      <c r="J40" s="38" t="s">
        <v>88</v>
      </c>
      <c r="K40" s="35">
        <v>43895</v>
      </c>
      <c r="L40" s="35">
        <v>43906</v>
      </c>
      <c r="M40" s="20"/>
      <c r="N40" s="39">
        <v>1679.7</v>
      </c>
      <c r="O40" s="39">
        <v>27006868.709000006</v>
      </c>
      <c r="P40" s="40">
        <v>266029</v>
      </c>
      <c r="Q40" s="40">
        <v>1312</v>
      </c>
      <c r="R40" s="41">
        <v>8.13063013878422E-2</v>
      </c>
      <c r="S40" s="42">
        <v>1.6078388229445739E-2</v>
      </c>
      <c r="T40" s="43"/>
      <c r="U40" s="44">
        <v>101.8</v>
      </c>
      <c r="V40" s="44">
        <v>102.04</v>
      </c>
      <c r="W40" s="44">
        <v>100.26</v>
      </c>
      <c r="X40" s="45">
        <v>4.3790382853999998E-2</v>
      </c>
      <c r="Y40" s="43"/>
      <c r="Z40" s="46">
        <v>9.4199305899851545E-3</v>
      </c>
      <c r="AA40" s="46" t="s">
        <v>90</v>
      </c>
      <c r="AB40" s="46" t="s">
        <v>90</v>
      </c>
      <c r="AC40" s="46" t="s">
        <v>90</v>
      </c>
      <c r="AD40" s="48"/>
    </row>
    <row r="41" spans="2:30" s="16" customFormat="1" ht="13" x14ac:dyDescent="0.3">
      <c r="B41" s="65" t="s">
        <v>57</v>
      </c>
      <c r="C41" s="34" t="s">
        <v>129</v>
      </c>
      <c r="D41" s="66" t="s">
        <v>130</v>
      </c>
      <c r="E41" s="81"/>
      <c r="F41" s="20"/>
      <c r="G41" s="35">
        <v>41922</v>
      </c>
      <c r="H41" s="35">
        <v>43976</v>
      </c>
      <c r="I41" s="37">
        <v>4.2842999999999999E-2</v>
      </c>
      <c r="J41" s="38" t="s">
        <v>88</v>
      </c>
      <c r="K41" s="35">
        <v>43875</v>
      </c>
      <c r="L41" s="35">
        <v>43886</v>
      </c>
      <c r="M41" s="20"/>
      <c r="N41" s="39">
        <v>348.65699999999998</v>
      </c>
      <c r="O41" s="39">
        <v>4168151.4479999999</v>
      </c>
      <c r="P41" s="40">
        <v>41259</v>
      </c>
      <c r="Q41" s="40">
        <v>179</v>
      </c>
      <c r="R41" s="41">
        <v>0.180247989680453</v>
      </c>
      <c r="S41" s="42">
        <v>1.1954876706906788E-2</v>
      </c>
      <c r="T41" s="43"/>
      <c r="U41" s="44">
        <v>101.06</v>
      </c>
      <c r="V41" s="44">
        <v>102.85</v>
      </c>
      <c r="W41" s="44">
        <v>99.8</v>
      </c>
      <c r="X41" s="45">
        <v>-3.0188098139999998E-2</v>
      </c>
      <c r="Y41" s="43"/>
      <c r="Z41" s="46">
        <v>2.2810671427155012E-3</v>
      </c>
      <c r="AA41" s="46">
        <v>-1.0186092066601295E-2</v>
      </c>
      <c r="AB41" s="46">
        <v>8.4821874064465487E-3</v>
      </c>
      <c r="AC41" s="46">
        <v>2.1850574828865828E-2</v>
      </c>
      <c r="AD41" s="15"/>
    </row>
    <row r="42" spans="2:30" s="49" customFormat="1" ht="13" x14ac:dyDescent="0.3">
      <c r="B42" s="65" t="s">
        <v>58</v>
      </c>
      <c r="C42" s="34" t="s">
        <v>129</v>
      </c>
      <c r="D42" s="66" t="s">
        <v>131</v>
      </c>
      <c r="E42" s="82"/>
      <c r="F42" s="20"/>
      <c r="G42" s="35">
        <v>42835</v>
      </c>
      <c r="H42" s="35">
        <v>98121</v>
      </c>
      <c r="I42" s="37">
        <v>5.2942000000000003E-2</v>
      </c>
      <c r="J42" s="38" t="s">
        <v>88</v>
      </c>
      <c r="K42" s="35">
        <v>43874</v>
      </c>
      <c r="L42" s="35">
        <v>43885</v>
      </c>
      <c r="M42" s="20"/>
      <c r="N42" s="39">
        <v>486.036</v>
      </c>
      <c r="O42" s="39">
        <v>6093352.2430000007</v>
      </c>
      <c r="P42" s="40">
        <v>57413</v>
      </c>
      <c r="Q42" s="40">
        <v>337</v>
      </c>
      <c r="R42" s="41">
        <v>0.26177882845004802</v>
      </c>
      <c r="S42" s="42">
        <v>1.2536833162564091E-2</v>
      </c>
      <c r="T42" s="43"/>
      <c r="U42" s="44">
        <v>105.66</v>
      </c>
      <c r="V42" s="44">
        <v>107.2</v>
      </c>
      <c r="W42" s="44">
        <v>101</v>
      </c>
      <c r="X42" s="45" t="s">
        <v>90</v>
      </c>
      <c r="Y42" s="43"/>
      <c r="Z42" s="46">
        <v>1.4216661927778549E-3</v>
      </c>
      <c r="AA42" s="46">
        <v>2.3341404358353478E-2</v>
      </c>
      <c r="AB42" s="46" t="s">
        <v>90</v>
      </c>
      <c r="AC42" s="46" t="s">
        <v>90</v>
      </c>
      <c r="AD42" s="48"/>
    </row>
    <row r="43" spans="2:30" s="83" customFormat="1" ht="13" x14ac:dyDescent="0.3">
      <c r="B43" s="65" t="s">
        <v>59</v>
      </c>
      <c r="C43" s="34" t="s">
        <v>132</v>
      </c>
      <c r="D43" s="66" t="s">
        <v>133</v>
      </c>
      <c r="E43" s="82"/>
      <c r="F43" s="20"/>
      <c r="G43" s="35">
        <v>42727</v>
      </c>
      <c r="H43" s="35">
        <v>45092</v>
      </c>
      <c r="I43" s="37">
        <v>5.595E-2</v>
      </c>
      <c r="J43" s="38" t="s">
        <v>88</v>
      </c>
      <c r="K43" s="35">
        <v>43895</v>
      </c>
      <c r="L43" s="35">
        <v>43906</v>
      </c>
      <c r="M43" s="20"/>
      <c r="N43" s="39">
        <v>433.22360800000001</v>
      </c>
      <c r="O43" s="39">
        <v>7980547.449000001</v>
      </c>
      <c r="P43" s="40">
        <v>74510</v>
      </c>
      <c r="Q43" s="40">
        <v>267</v>
      </c>
      <c r="R43" s="41">
        <v>0.29075451042593498</v>
      </c>
      <c r="S43" s="42">
        <v>1.8421312462270065E-2</v>
      </c>
      <c r="T43" s="43"/>
      <c r="U43" s="44">
        <v>107.2</v>
      </c>
      <c r="V43" s="44">
        <v>109.73</v>
      </c>
      <c r="W43" s="44">
        <v>103.51</v>
      </c>
      <c r="X43" s="45">
        <v>3.1870917421520546E-2</v>
      </c>
      <c r="Y43" s="43"/>
      <c r="Z43" s="46">
        <v>-1.3042668157257366E-3</v>
      </c>
      <c r="AA43" s="46">
        <v>1.1330295568826193E-2</v>
      </c>
      <c r="AB43" s="46">
        <v>2.9284685549687921E-2</v>
      </c>
      <c r="AC43" s="46" t="s">
        <v>90</v>
      </c>
      <c r="AD43" s="15"/>
    </row>
    <row r="44" spans="2:30" s="16" customFormat="1" ht="13" x14ac:dyDescent="0.3">
      <c r="B44" s="65" t="s">
        <v>60</v>
      </c>
      <c r="C44" s="34" t="s">
        <v>134</v>
      </c>
      <c r="D44" s="66" t="s">
        <v>135</v>
      </c>
      <c r="E44" s="81"/>
      <c r="F44" s="20"/>
      <c r="G44" s="35">
        <v>42177</v>
      </c>
      <c r="H44" s="35">
        <v>43902</v>
      </c>
      <c r="I44" s="37">
        <v>7.0000000000000007E-2</v>
      </c>
      <c r="J44" s="38" t="s">
        <v>88</v>
      </c>
      <c r="K44" s="35" t="s">
        <v>89</v>
      </c>
      <c r="L44" s="35" t="s">
        <v>89</v>
      </c>
      <c r="M44" s="20"/>
      <c r="N44" s="39">
        <v>7.64</v>
      </c>
      <c r="O44" s="39">
        <v>0</v>
      </c>
      <c r="P44" s="40">
        <v>0</v>
      </c>
      <c r="Q44" s="40">
        <v>0</v>
      </c>
      <c r="R44" s="41" t="s">
        <v>90</v>
      </c>
      <c r="S44" s="42">
        <v>0</v>
      </c>
      <c r="T44" s="43"/>
      <c r="U44" s="44">
        <v>0.95499999999999996</v>
      </c>
      <c r="V44" s="44">
        <v>0.96</v>
      </c>
      <c r="W44" s="44">
        <v>0.9</v>
      </c>
      <c r="X44" s="89">
        <v>-5.8727341390000003</v>
      </c>
      <c r="Y44" s="43"/>
      <c r="Z44" s="46">
        <v>0</v>
      </c>
      <c r="AA44" s="46">
        <v>4.6002190580503879E-2</v>
      </c>
      <c r="AB44" s="46">
        <v>1.0582010582010592E-2</v>
      </c>
      <c r="AC44" s="46" t="s">
        <v>90</v>
      </c>
      <c r="AD44" s="15"/>
    </row>
    <row r="45" spans="2:30" s="16" customFormat="1" ht="13" x14ac:dyDescent="0.3">
      <c r="B45" s="65" t="s">
        <v>61</v>
      </c>
      <c r="C45" s="34" t="s">
        <v>102</v>
      </c>
      <c r="D45" s="66" t="s">
        <v>136</v>
      </c>
      <c r="E45" s="81"/>
      <c r="F45" s="20"/>
      <c r="G45" s="35">
        <v>41921</v>
      </c>
      <c r="H45" s="35">
        <v>97970</v>
      </c>
      <c r="I45" s="37">
        <v>4.3287000000000006E-2</v>
      </c>
      <c r="J45" s="38" t="s">
        <v>95</v>
      </c>
      <c r="K45" s="35">
        <v>43903</v>
      </c>
      <c r="L45" s="35">
        <v>43914</v>
      </c>
      <c r="M45" s="20"/>
      <c r="N45" s="39">
        <v>436.71047850000002</v>
      </c>
      <c r="O45" s="39">
        <v>4474914.5720000006</v>
      </c>
      <c r="P45" s="40">
        <v>44032</v>
      </c>
      <c r="Q45" s="40">
        <v>301</v>
      </c>
      <c r="R45" s="41">
        <v>0.200095756881491</v>
      </c>
      <c r="S45" s="42">
        <v>1.0246867873127988E-2</v>
      </c>
      <c r="T45" s="43"/>
      <c r="U45" s="44">
        <v>101.7</v>
      </c>
      <c r="V45" s="44">
        <v>104.06</v>
      </c>
      <c r="W45" s="44">
        <v>100.34</v>
      </c>
      <c r="X45" s="45">
        <v>4.8427776098481375E-2</v>
      </c>
      <c r="Y45" s="43"/>
      <c r="Z45" s="46">
        <v>1.9704433497537226E-3</v>
      </c>
      <c r="AA45" s="46">
        <v>-1.4534883720930232E-2</v>
      </c>
      <c r="AB45" s="46">
        <v>1.9704433497537226E-3</v>
      </c>
      <c r="AC45" s="46">
        <v>3.7755102040816356E-2</v>
      </c>
      <c r="AD45" s="15"/>
    </row>
    <row r="46" spans="2:30" s="16" customFormat="1" ht="13" x14ac:dyDescent="0.3">
      <c r="B46" s="65" t="s">
        <v>62</v>
      </c>
      <c r="C46" s="34" t="s">
        <v>137</v>
      </c>
      <c r="D46" s="66" t="s">
        <v>138</v>
      </c>
      <c r="E46" s="81"/>
      <c r="F46" s="20"/>
      <c r="G46" s="35">
        <v>42359</v>
      </c>
      <c r="H46" s="35">
        <v>44272</v>
      </c>
      <c r="I46" s="37">
        <v>6.2878000000000003E-2</v>
      </c>
      <c r="J46" s="38" t="s">
        <v>95</v>
      </c>
      <c r="K46" s="35">
        <v>43896</v>
      </c>
      <c r="L46" s="35">
        <v>43907</v>
      </c>
      <c r="M46" s="20"/>
      <c r="N46" s="39">
        <v>563.86051098999997</v>
      </c>
      <c r="O46" s="39">
        <v>7429625.4670000002</v>
      </c>
      <c r="P46" s="40">
        <v>70041</v>
      </c>
      <c r="Q46" s="40">
        <v>459</v>
      </c>
      <c r="R46" s="41">
        <v>0.28040881269032902</v>
      </c>
      <c r="S46" s="42">
        <v>1.3176353587796759E-2</v>
      </c>
      <c r="T46" s="43"/>
      <c r="U46" s="44">
        <v>106.19</v>
      </c>
      <c r="V46" s="44">
        <v>109.24</v>
      </c>
      <c r="W46" s="44">
        <v>103.3</v>
      </c>
      <c r="X46" s="45">
        <v>3.3162943603967036E-2</v>
      </c>
      <c r="Y46" s="43"/>
      <c r="Z46" s="46">
        <v>-5.7116104868913803E-3</v>
      </c>
      <c r="AA46" s="46">
        <v>-2.0396490807280492E-2</v>
      </c>
      <c r="AB46" s="46">
        <v>-4.7797563261481263E-3</v>
      </c>
      <c r="AC46" s="46" t="s">
        <v>90</v>
      </c>
      <c r="AD46" s="15"/>
    </row>
    <row r="47" spans="2:30" s="16" customFormat="1" ht="13" x14ac:dyDescent="0.3">
      <c r="B47" s="65" t="s">
        <v>63</v>
      </c>
      <c r="C47" s="34" t="s">
        <v>137</v>
      </c>
      <c r="D47" s="66" t="s">
        <v>139</v>
      </c>
      <c r="E47" s="81"/>
      <c r="F47" s="20"/>
      <c r="G47" s="35">
        <v>43259</v>
      </c>
      <c r="H47" s="35">
        <v>45642</v>
      </c>
      <c r="I47" s="37">
        <v>4.8949999999999994E-2</v>
      </c>
      <c r="J47" s="38" t="s">
        <v>88</v>
      </c>
      <c r="K47" s="35">
        <v>43895</v>
      </c>
      <c r="L47" s="35">
        <v>43906</v>
      </c>
      <c r="M47" s="20"/>
      <c r="N47" s="39">
        <v>1061.5</v>
      </c>
      <c r="O47" s="39">
        <v>7019089.7619999992</v>
      </c>
      <c r="P47" s="40">
        <v>66208</v>
      </c>
      <c r="Q47" s="40">
        <v>380</v>
      </c>
      <c r="R47" s="41">
        <v>0.22810411584491699</v>
      </c>
      <c r="S47" s="42">
        <v>6.6124255883184165E-3</v>
      </c>
      <c r="T47" s="43"/>
      <c r="U47" s="44">
        <v>106.15</v>
      </c>
      <c r="V47" s="44">
        <v>109</v>
      </c>
      <c r="W47" s="44">
        <v>100.55</v>
      </c>
      <c r="X47" s="45">
        <v>3.6050879166032786E-2</v>
      </c>
      <c r="Y47" s="43"/>
      <c r="Z47" s="46">
        <v>7.1157495256166979E-3</v>
      </c>
      <c r="AA47" s="46">
        <v>2.0771228002692672E-2</v>
      </c>
      <c r="AB47" s="46" t="s">
        <v>90</v>
      </c>
      <c r="AC47" s="46" t="s">
        <v>90</v>
      </c>
      <c r="AD47" s="15"/>
    </row>
    <row r="48" spans="2:30" s="16" customFormat="1" ht="13" x14ac:dyDescent="0.3">
      <c r="B48" s="65" t="s">
        <v>64</v>
      </c>
      <c r="C48" s="34" t="s">
        <v>137</v>
      </c>
      <c r="D48" s="66" t="s">
        <v>140</v>
      </c>
      <c r="E48" s="81"/>
      <c r="F48" s="20"/>
      <c r="G48" s="35">
        <v>43552</v>
      </c>
      <c r="H48" s="35">
        <v>46275</v>
      </c>
      <c r="I48" s="37">
        <v>5.0388000000000002E-2</v>
      </c>
      <c r="J48" s="38" t="s">
        <v>88</v>
      </c>
      <c r="K48" s="35">
        <v>43889</v>
      </c>
      <c r="L48" s="35">
        <v>43900</v>
      </c>
      <c r="M48" s="20"/>
      <c r="N48" s="39">
        <v>980.37510569999995</v>
      </c>
      <c r="O48" s="39">
        <v>10486092.283</v>
      </c>
      <c r="P48" s="40">
        <v>97740</v>
      </c>
      <c r="Q48" s="40">
        <v>517</v>
      </c>
      <c r="R48" s="41">
        <v>0.19723499803016301</v>
      </c>
      <c r="S48" s="42">
        <v>1.0696000155484161E-2</v>
      </c>
      <c r="T48" s="43"/>
      <c r="U48" s="44">
        <v>108.27</v>
      </c>
      <c r="V48" s="44">
        <v>109</v>
      </c>
      <c r="W48" s="44">
        <v>101.9</v>
      </c>
      <c r="X48" s="45">
        <v>3.8274251411230774E-2</v>
      </c>
      <c r="Y48" s="43"/>
      <c r="Z48" s="46">
        <v>1.1869158878504637E-2</v>
      </c>
      <c r="AA48" s="46" t="s">
        <v>90</v>
      </c>
      <c r="AB48" s="46" t="s">
        <v>90</v>
      </c>
      <c r="AC48" s="46" t="s">
        <v>90</v>
      </c>
      <c r="AD48" s="15"/>
    </row>
    <row r="49" spans="2:30" s="16" customFormat="1" ht="13" x14ac:dyDescent="0.3">
      <c r="B49" s="65" t="s">
        <v>65</v>
      </c>
      <c r="C49" s="34" t="s">
        <v>104</v>
      </c>
      <c r="D49" s="66" t="s">
        <v>141</v>
      </c>
      <c r="E49" s="81"/>
      <c r="F49" s="20"/>
      <c r="G49" s="35">
        <v>41626</v>
      </c>
      <c r="H49" s="35">
        <v>44182</v>
      </c>
      <c r="I49" s="37">
        <v>4.1502999999999998E-2</v>
      </c>
      <c r="J49" s="38" t="s">
        <v>88</v>
      </c>
      <c r="K49" s="35">
        <v>43889</v>
      </c>
      <c r="L49" s="35">
        <v>43907</v>
      </c>
      <c r="M49" s="20"/>
      <c r="N49" s="39">
        <v>1742.9508949999999</v>
      </c>
      <c r="O49" s="39">
        <v>18408327.010000002</v>
      </c>
      <c r="P49" s="40">
        <v>181153</v>
      </c>
      <c r="Q49" s="40">
        <v>806</v>
      </c>
      <c r="R49" s="41">
        <v>0.14321068719160501</v>
      </c>
      <c r="S49" s="42">
        <v>1.0561586710680108E-2</v>
      </c>
      <c r="T49" s="43"/>
      <c r="U49" s="44">
        <v>101.5</v>
      </c>
      <c r="V49" s="44">
        <v>103.1</v>
      </c>
      <c r="W49" s="44">
        <v>99.42</v>
      </c>
      <c r="X49" s="45">
        <v>2.6850984916297293E-2</v>
      </c>
      <c r="Y49" s="43"/>
      <c r="Z49" s="46">
        <v>-6.7521283882962888E-3</v>
      </c>
      <c r="AA49" s="46">
        <v>-6.8493150684931781E-3</v>
      </c>
      <c r="AB49" s="46">
        <v>1.0956175298804724E-2</v>
      </c>
      <c r="AC49" s="46">
        <v>3.3078880407124679E-2</v>
      </c>
      <c r="AD49" s="15"/>
    </row>
    <row r="50" spans="2:30" s="16" customFormat="1" ht="13" x14ac:dyDescent="0.3">
      <c r="B50" s="65" t="s">
        <v>66</v>
      </c>
      <c r="C50" s="34" t="s">
        <v>104</v>
      </c>
      <c r="D50" s="66" t="s">
        <v>142</v>
      </c>
      <c r="E50" s="81"/>
      <c r="F50" s="20"/>
      <c r="G50" s="35">
        <v>42086</v>
      </c>
      <c r="H50" s="35">
        <v>98061</v>
      </c>
      <c r="I50" s="37">
        <v>4.4221000000000003E-2</v>
      </c>
      <c r="J50" s="38" t="s">
        <v>88</v>
      </c>
      <c r="K50" s="35">
        <v>43902</v>
      </c>
      <c r="L50" s="35">
        <v>43913</v>
      </c>
      <c r="M50" s="20"/>
      <c r="N50" s="39">
        <v>1350.09575976</v>
      </c>
      <c r="O50" s="39">
        <v>15674068.388</v>
      </c>
      <c r="P50" s="40">
        <v>155883</v>
      </c>
      <c r="Q50" s="40">
        <v>691</v>
      </c>
      <c r="R50" s="41">
        <v>0.15246752940240399</v>
      </c>
      <c r="S50" s="42">
        <v>1.1609597522761129E-2</v>
      </c>
      <c r="T50" s="43"/>
      <c r="U50" s="44">
        <v>100.54</v>
      </c>
      <c r="V50" s="44">
        <v>102.8</v>
      </c>
      <c r="W50" s="44">
        <v>99.8</v>
      </c>
      <c r="X50" s="45">
        <v>4.3250935089768065E-2</v>
      </c>
      <c r="Y50" s="43"/>
      <c r="Z50" s="46">
        <v>1.2847198016154096E-3</v>
      </c>
      <c r="AA50" s="46">
        <v>-1.720430107526873E-2</v>
      </c>
      <c r="AB50" s="46">
        <v>-5.539070227497409E-3</v>
      </c>
      <c r="AC50" s="46" t="s">
        <v>90</v>
      </c>
      <c r="AD50" s="15"/>
    </row>
    <row r="51" spans="2:30" s="49" customFormat="1" ht="13" x14ac:dyDescent="0.3">
      <c r="B51" s="65" t="s">
        <v>67</v>
      </c>
      <c r="C51" s="34" t="s">
        <v>104</v>
      </c>
      <c r="D51" s="66" t="s">
        <v>143</v>
      </c>
      <c r="E51" s="82"/>
      <c r="F51" s="20"/>
      <c r="G51" s="35">
        <v>42559</v>
      </c>
      <c r="H51" s="35">
        <v>44749</v>
      </c>
      <c r="I51" s="37">
        <v>5.8643000000000001E-2</v>
      </c>
      <c r="J51" s="38" t="s">
        <v>88</v>
      </c>
      <c r="K51" s="35">
        <v>43917</v>
      </c>
      <c r="L51" s="35">
        <v>43928</v>
      </c>
      <c r="M51" s="20"/>
      <c r="N51" s="39">
        <v>1593.5911415999999</v>
      </c>
      <c r="O51" s="39">
        <v>14723883.520999998</v>
      </c>
      <c r="P51" s="40">
        <v>138930</v>
      </c>
      <c r="Q51" s="40">
        <v>739</v>
      </c>
      <c r="R51" s="41">
        <v>0.148009123126362</v>
      </c>
      <c r="S51" s="42">
        <v>9.2394360991596008E-3</v>
      </c>
      <c r="T51" s="43"/>
      <c r="U51" s="44">
        <v>106.32</v>
      </c>
      <c r="V51" s="44">
        <v>108.49</v>
      </c>
      <c r="W51" s="44">
        <v>104.52</v>
      </c>
      <c r="X51" s="45">
        <v>3.1353673734534244E-2</v>
      </c>
      <c r="Y51" s="43"/>
      <c r="Z51" s="46">
        <v>-5.4522551655410644E-4</v>
      </c>
      <c r="AA51" s="46">
        <v>8.0591637432444706E-3</v>
      </c>
      <c r="AB51" s="46">
        <v>1.0655994828848136E-2</v>
      </c>
      <c r="AC51" s="46" t="s">
        <v>90</v>
      </c>
      <c r="AD51" s="15"/>
    </row>
    <row r="52" spans="2:30" s="49" customFormat="1" ht="13" x14ac:dyDescent="0.3">
      <c r="B52" s="65" t="s">
        <v>68</v>
      </c>
      <c r="C52" s="34" t="s">
        <v>104</v>
      </c>
      <c r="D52" s="66" t="s">
        <v>144</v>
      </c>
      <c r="E52" s="82"/>
      <c r="F52" s="20"/>
      <c r="G52" s="35">
        <v>42815</v>
      </c>
      <c r="H52" s="35">
        <v>45189</v>
      </c>
      <c r="I52" s="37">
        <v>3.1141000000000002E-2</v>
      </c>
      <c r="J52" s="38" t="s">
        <v>88</v>
      </c>
      <c r="K52" s="35">
        <v>43901</v>
      </c>
      <c r="L52" s="35">
        <v>43910</v>
      </c>
      <c r="M52" s="20"/>
      <c r="N52" s="39">
        <v>968.40324177100001</v>
      </c>
      <c r="O52" s="39">
        <v>10049366.268999999</v>
      </c>
      <c r="P52" s="40">
        <v>98195</v>
      </c>
      <c r="Q52" s="40">
        <v>479</v>
      </c>
      <c r="R52" s="41">
        <v>0.193491645140864</v>
      </c>
      <c r="S52" s="42">
        <v>1.0377253849978736E-2</v>
      </c>
      <c r="T52" s="43"/>
      <c r="U52" s="44">
        <v>102.67100000000001</v>
      </c>
      <c r="V52" s="44">
        <v>104</v>
      </c>
      <c r="W52" s="44">
        <v>100</v>
      </c>
      <c r="X52" s="45">
        <v>2.3567162881375045E-2</v>
      </c>
      <c r="Y52" s="43"/>
      <c r="Z52" s="46">
        <v>4.4120524359225945E-3</v>
      </c>
      <c r="AA52" s="47">
        <v>-6.0890609874152055E-3</v>
      </c>
      <c r="AB52" s="47" t="s">
        <v>90</v>
      </c>
      <c r="AC52" s="47" t="s">
        <v>90</v>
      </c>
      <c r="AD52" s="15"/>
    </row>
    <row r="53" spans="2:30" s="49" customFormat="1" ht="13" x14ac:dyDescent="0.3">
      <c r="B53" s="65" t="s">
        <v>69</v>
      </c>
      <c r="C53" s="34" t="s">
        <v>104</v>
      </c>
      <c r="D53" s="66" t="s">
        <v>145</v>
      </c>
      <c r="E53" s="82"/>
      <c r="F53" s="20"/>
      <c r="G53" s="35">
        <v>43545</v>
      </c>
      <c r="H53" s="35">
        <v>46190</v>
      </c>
      <c r="I53" s="37">
        <v>4.9003000000000005E-2</v>
      </c>
      <c r="J53" s="38" t="s">
        <v>88</v>
      </c>
      <c r="K53" s="35">
        <v>43896</v>
      </c>
      <c r="L53" s="35">
        <v>43907</v>
      </c>
      <c r="M53" s="20"/>
      <c r="N53" s="39">
        <v>2013.48813008</v>
      </c>
      <c r="O53" s="39">
        <v>14058697.446000002</v>
      </c>
      <c r="P53" s="40">
        <v>131669</v>
      </c>
      <c r="Q53" s="40">
        <v>599</v>
      </c>
      <c r="R53" s="41">
        <v>0.18122926487180799</v>
      </c>
      <c r="S53" s="42">
        <v>6.9822599080539014E-3</v>
      </c>
      <c r="T53" s="43"/>
      <c r="U53" s="44">
        <v>107.44</v>
      </c>
      <c r="V53" s="44">
        <v>107.979</v>
      </c>
      <c r="W53" s="44">
        <v>100.499</v>
      </c>
      <c r="X53" s="45">
        <v>3.7992643402538467E-2</v>
      </c>
      <c r="Y53" s="43"/>
      <c r="Z53" s="46">
        <v>9.0157776108188738E-3</v>
      </c>
      <c r="AA53" s="47" t="s">
        <v>90</v>
      </c>
      <c r="AB53" s="47" t="s">
        <v>90</v>
      </c>
      <c r="AC53" s="47" t="s">
        <v>90</v>
      </c>
      <c r="AD53" s="15"/>
    </row>
    <row r="54" spans="2:30" s="16" customFormat="1" ht="13" x14ac:dyDescent="0.3">
      <c r="B54" s="65" t="s">
        <v>70</v>
      </c>
      <c r="C54" s="34" t="s">
        <v>146</v>
      </c>
      <c r="D54" s="66" t="s">
        <v>147</v>
      </c>
      <c r="E54" s="81"/>
      <c r="F54" s="20"/>
      <c r="G54" s="35">
        <v>38496</v>
      </c>
      <c r="H54" s="35">
        <v>98180</v>
      </c>
      <c r="I54" s="37">
        <v>5.8523000000000006E-2</v>
      </c>
      <c r="J54" s="38" t="s">
        <v>95</v>
      </c>
      <c r="K54" s="35">
        <v>43921</v>
      </c>
      <c r="L54" s="35">
        <v>43941</v>
      </c>
      <c r="M54" s="20"/>
      <c r="N54" s="39">
        <v>284.18</v>
      </c>
      <c r="O54" s="39">
        <v>1250951.71</v>
      </c>
      <c r="P54" s="40">
        <v>11420</v>
      </c>
      <c r="Q54" s="40">
        <v>161</v>
      </c>
      <c r="R54" s="41">
        <v>0.34728535790873499</v>
      </c>
      <c r="S54" s="42">
        <v>4.4019695615454988E-3</v>
      </c>
      <c r="T54" s="43"/>
      <c r="U54" s="44">
        <v>109.3</v>
      </c>
      <c r="V54" s="44">
        <v>110.8</v>
      </c>
      <c r="W54" s="44">
        <v>102.5</v>
      </c>
      <c r="X54" s="45">
        <v>5.9242184434180452E-2</v>
      </c>
      <c r="Y54" s="43"/>
      <c r="Z54" s="46">
        <v>-4.5724737082759176E-4</v>
      </c>
      <c r="AA54" s="47">
        <v>4.8340686744676689E-2</v>
      </c>
      <c r="AB54" s="47">
        <v>3.5037878787878819E-2</v>
      </c>
      <c r="AC54" s="47">
        <v>3.4548035967818184E-2</v>
      </c>
      <c r="AD54" s="15"/>
    </row>
    <row r="55" spans="2:30" s="16" customFormat="1" ht="13" x14ac:dyDescent="0.3">
      <c r="B55" s="65" t="s">
        <v>71</v>
      </c>
      <c r="C55" s="34" t="s">
        <v>148</v>
      </c>
      <c r="D55" s="66" t="s">
        <v>149</v>
      </c>
      <c r="E55" s="81"/>
      <c r="F55" s="20"/>
      <c r="G55" s="35">
        <v>40536</v>
      </c>
      <c r="H55" s="35">
        <v>98298</v>
      </c>
      <c r="I55" s="37">
        <v>1.6667000000000001E-2</v>
      </c>
      <c r="J55" s="38" t="s">
        <v>88</v>
      </c>
      <c r="K55" s="35">
        <v>43875</v>
      </c>
      <c r="L55" s="35">
        <v>43893</v>
      </c>
      <c r="M55" s="20"/>
      <c r="N55" s="39">
        <v>57.946022999999997</v>
      </c>
      <c r="O55" s="39">
        <v>54270</v>
      </c>
      <c r="P55" s="40">
        <v>670</v>
      </c>
      <c r="Q55" s="40">
        <v>1</v>
      </c>
      <c r="R55" s="41" t="s">
        <v>90</v>
      </c>
      <c r="S55" s="42">
        <v>9.3656125460068248E-4</v>
      </c>
      <c r="T55" s="43"/>
      <c r="U55" s="44">
        <v>81</v>
      </c>
      <c r="V55" s="44">
        <v>82.001000000000005</v>
      </c>
      <c r="W55" s="44">
        <v>77.040000000000006</v>
      </c>
      <c r="X55" s="45">
        <v>2.0550609999999997E-2</v>
      </c>
      <c r="Y55" s="43"/>
      <c r="Z55" s="46">
        <v>4.8381094157052542E-3</v>
      </c>
      <c r="AA55" s="47">
        <v>3.0534351145038243E-2</v>
      </c>
      <c r="AB55" s="47">
        <v>7.9568172730907619E-2</v>
      </c>
      <c r="AC55" s="47">
        <v>3.8461538461538464E-2</v>
      </c>
      <c r="AD55" s="15"/>
    </row>
    <row r="56" spans="2:30" s="16" customFormat="1" ht="13" x14ac:dyDescent="0.3">
      <c r="B56" s="65" t="s">
        <v>72</v>
      </c>
      <c r="C56" s="34" t="s">
        <v>150</v>
      </c>
      <c r="D56" s="66" t="s">
        <v>151</v>
      </c>
      <c r="E56" s="81"/>
      <c r="F56" s="20"/>
      <c r="G56" s="35">
        <v>41768</v>
      </c>
      <c r="H56" s="35">
        <v>43999</v>
      </c>
      <c r="I56" s="37">
        <v>4.3003E-2</v>
      </c>
      <c r="J56" s="38" t="s">
        <v>88</v>
      </c>
      <c r="K56" s="35">
        <v>43892</v>
      </c>
      <c r="L56" s="35">
        <v>43907</v>
      </c>
      <c r="M56" s="20"/>
      <c r="N56" s="39">
        <v>403.2</v>
      </c>
      <c r="O56" s="39">
        <v>4708412.82</v>
      </c>
      <c r="P56" s="40">
        <v>46744</v>
      </c>
      <c r="Q56" s="40">
        <v>205</v>
      </c>
      <c r="R56" s="41">
        <v>0.25984046095353702</v>
      </c>
      <c r="S56" s="42">
        <v>1.1677611160714287E-2</v>
      </c>
      <c r="T56" s="43"/>
      <c r="U56" s="44">
        <v>100.8</v>
      </c>
      <c r="V56" s="44">
        <v>102.8</v>
      </c>
      <c r="W56" s="44">
        <v>100.05</v>
      </c>
      <c r="X56" s="45">
        <v>3.7813015403172417E-2</v>
      </c>
      <c r="Y56" s="43"/>
      <c r="Z56" s="46">
        <v>2.386634844868684E-3</v>
      </c>
      <c r="AA56" s="47">
        <v>-1.8490929804574542E-2</v>
      </c>
      <c r="AB56" s="47">
        <v>6.9492703266150276E-4</v>
      </c>
      <c r="AC56" s="47">
        <v>9.0090090090089239E-3</v>
      </c>
      <c r="AD56" s="15"/>
    </row>
    <row r="57" spans="2:30" s="49" customFormat="1" ht="13" x14ac:dyDescent="0.3">
      <c r="B57" s="65" t="s">
        <v>73</v>
      </c>
      <c r="C57" s="34" t="s">
        <v>150</v>
      </c>
      <c r="D57" s="66" t="s">
        <v>152</v>
      </c>
      <c r="E57" s="82"/>
      <c r="F57" s="20"/>
      <c r="G57" s="35">
        <v>42863</v>
      </c>
      <c r="H57" s="35">
        <v>44729</v>
      </c>
      <c r="I57" s="37">
        <v>5.0002999999999992E-2</v>
      </c>
      <c r="J57" s="38" t="s">
        <v>88</v>
      </c>
      <c r="K57" s="35">
        <v>43892</v>
      </c>
      <c r="L57" s="35">
        <v>43907</v>
      </c>
      <c r="M57" s="20"/>
      <c r="N57" s="39">
        <v>392.05499999999995</v>
      </c>
      <c r="O57" s="39">
        <v>4020942.2250000006</v>
      </c>
      <c r="P57" s="40">
        <v>38552</v>
      </c>
      <c r="Q57" s="40">
        <v>254</v>
      </c>
      <c r="R57" s="41">
        <v>0.29017325477015499</v>
      </c>
      <c r="S57" s="42">
        <v>1.025606668707197E-2</v>
      </c>
      <c r="T57" s="43"/>
      <c r="U57" s="44">
        <v>104.54799999999999</v>
      </c>
      <c r="V57" s="44">
        <v>106.4</v>
      </c>
      <c r="W57" s="44">
        <v>101.152</v>
      </c>
      <c r="X57" s="45">
        <v>3.3406776821095892E-2</v>
      </c>
      <c r="Y57" s="43"/>
      <c r="Z57" s="46">
        <v>1.6095037363478843E-3</v>
      </c>
      <c r="AA57" s="47">
        <v>9.6378561081602171E-3</v>
      </c>
      <c r="AB57" s="47" t="s">
        <v>90</v>
      </c>
      <c r="AC57" s="47" t="s">
        <v>90</v>
      </c>
      <c r="AD57" s="48"/>
    </row>
    <row r="58" spans="2:30" s="49" customFormat="1" ht="13" x14ac:dyDescent="0.3">
      <c r="B58" s="65" t="s">
        <v>74</v>
      </c>
      <c r="C58" s="34" t="s">
        <v>150</v>
      </c>
      <c r="D58" s="66" t="s">
        <v>153</v>
      </c>
      <c r="E58" s="82"/>
      <c r="F58" s="20"/>
      <c r="G58" s="35">
        <v>43066</v>
      </c>
      <c r="H58" s="35">
        <v>45460</v>
      </c>
      <c r="I58" s="37">
        <v>4.5503000000000002E-2</v>
      </c>
      <c r="J58" s="38" t="s">
        <v>88</v>
      </c>
      <c r="K58" s="35">
        <v>43892</v>
      </c>
      <c r="L58" s="35">
        <v>43907</v>
      </c>
      <c r="M58" s="20"/>
      <c r="N58" s="39">
        <v>390.375</v>
      </c>
      <c r="O58" s="39">
        <v>2823623.747</v>
      </c>
      <c r="P58" s="40">
        <v>27181</v>
      </c>
      <c r="Q58" s="40">
        <v>168</v>
      </c>
      <c r="R58" s="41">
        <v>0.31574484269502701</v>
      </c>
      <c r="S58" s="42">
        <v>7.2331059801472941E-3</v>
      </c>
      <c r="T58" s="43"/>
      <c r="U58" s="44">
        <v>104.1</v>
      </c>
      <c r="V58" s="44">
        <v>108.9</v>
      </c>
      <c r="W58" s="44">
        <v>98.8</v>
      </c>
      <c r="X58" s="45">
        <v>3.4824664014398904E-2</v>
      </c>
      <c r="Y58" s="43"/>
      <c r="Z58" s="46">
        <v>5.1173119629236378E-3</v>
      </c>
      <c r="AA58" s="47">
        <v>2.5817895151753943E-2</v>
      </c>
      <c r="AB58" s="47" t="s">
        <v>90</v>
      </c>
      <c r="AC58" s="47" t="s">
        <v>90</v>
      </c>
      <c r="AD58" s="48"/>
    </row>
    <row r="59" spans="2:30" s="49" customFormat="1" ht="13" x14ac:dyDescent="0.3">
      <c r="B59" s="65" t="s">
        <v>75</v>
      </c>
      <c r="C59" s="34" t="s">
        <v>150</v>
      </c>
      <c r="D59" s="66" t="s">
        <v>154</v>
      </c>
      <c r="E59" s="82"/>
      <c r="F59" s="20"/>
      <c r="G59" s="35">
        <v>43817</v>
      </c>
      <c r="H59" s="35">
        <v>46190</v>
      </c>
      <c r="I59" s="37">
        <v>3.9002999999999996E-2</v>
      </c>
      <c r="J59" s="38" t="s">
        <v>88</v>
      </c>
      <c r="K59" s="35">
        <v>43892</v>
      </c>
      <c r="L59" s="35">
        <v>43907</v>
      </c>
      <c r="M59" s="20"/>
      <c r="N59" s="39">
        <v>394.83499999999998</v>
      </c>
      <c r="O59" s="39">
        <v>7681616.4109999994</v>
      </c>
      <c r="P59" s="40">
        <v>76168</v>
      </c>
      <c r="Q59" s="40">
        <v>388</v>
      </c>
      <c r="R59" s="41">
        <v>0.15063631617582199</v>
      </c>
      <c r="S59" s="42">
        <v>1.9455257033950891E-2</v>
      </c>
      <c r="T59" s="43"/>
      <c r="U59" s="44">
        <v>101.5</v>
      </c>
      <c r="V59" s="44">
        <v>101.96</v>
      </c>
      <c r="W59" s="44">
        <v>99.99</v>
      </c>
      <c r="X59" s="45">
        <v>4.4573354827000006E-2</v>
      </c>
      <c r="Y59" s="43"/>
      <c r="Z59" s="46">
        <v>1.186322400558267E-2</v>
      </c>
      <c r="AA59" s="47" t="s">
        <v>90</v>
      </c>
      <c r="AB59" s="47" t="s">
        <v>90</v>
      </c>
      <c r="AC59" s="47" t="s">
        <v>90</v>
      </c>
      <c r="AD59" s="48"/>
    </row>
    <row r="60" spans="2:30" s="49" customFormat="1" ht="13" x14ac:dyDescent="0.3">
      <c r="B60" s="65" t="s">
        <v>76</v>
      </c>
      <c r="C60" s="34" t="s">
        <v>155</v>
      </c>
      <c r="D60" s="66" t="s">
        <v>156</v>
      </c>
      <c r="E60" s="82"/>
      <c r="F60" s="20"/>
      <c r="G60" s="35">
        <v>43097</v>
      </c>
      <c r="H60" s="35">
        <v>97942</v>
      </c>
      <c r="I60" s="37">
        <v>6.25E-2</v>
      </c>
      <c r="J60" s="38" t="s">
        <v>95</v>
      </c>
      <c r="K60" s="35" t="s">
        <v>89</v>
      </c>
      <c r="L60" s="35" t="s">
        <v>89</v>
      </c>
      <c r="M60" s="20"/>
      <c r="N60" s="39">
        <v>142.53462119999998</v>
      </c>
      <c r="O60" s="39">
        <v>2821350.6839999999</v>
      </c>
      <c r="P60" s="40">
        <v>38238</v>
      </c>
      <c r="Q60" s="40">
        <v>184</v>
      </c>
      <c r="R60" s="41">
        <v>1.48701142806891</v>
      </c>
      <c r="S60" s="42">
        <v>1.9794143066765312E-2</v>
      </c>
      <c r="T60" s="43"/>
      <c r="U60" s="44">
        <v>71.599999999999994</v>
      </c>
      <c r="V60" s="44">
        <v>91.7</v>
      </c>
      <c r="W60" s="44">
        <v>60</v>
      </c>
      <c r="X60" s="45">
        <v>8.749892124617642E-2</v>
      </c>
      <c r="Y60" s="43"/>
      <c r="Z60" s="46">
        <v>-0.13526570048309183</v>
      </c>
      <c r="AA60" s="47">
        <v>-0.23010752688172048</v>
      </c>
      <c r="AB60" s="47" t="s">
        <v>90</v>
      </c>
      <c r="AC60" s="47" t="s">
        <v>90</v>
      </c>
      <c r="AD60" s="48"/>
    </row>
    <row r="61" spans="2:30" s="16" customFormat="1" ht="13" x14ac:dyDescent="0.3">
      <c r="B61" s="65" t="s">
        <v>77</v>
      </c>
      <c r="C61" s="34" t="s">
        <v>157</v>
      </c>
      <c r="D61" s="66" t="s">
        <v>158</v>
      </c>
      <c r="E61" s="81"/>
      <c r="F61" s="20"/>
      <c r="G61" s="35">
        <v>41814</v>
      </c>
      <c r="H61" s="35">
        <v>44827</v>
      </c>
      <c r="I61" s="37">
        <v>3.9720999999999999E-2</v>
      </c>
      <c r="J61" s="38" t="s">
        <v>88</v>
      </c>
      <c r="K61" s="35">
        <v>43902</v>
      </c>
      <c r="L61" s="35">
        <v>43913</v>
      </c>
      <c r="M61" s="20"/>
      <c r="N61" s="39">
        <v>1337.4371952500001</v>
      </c>
      <c r="O61" s="39">
        <v>14183371.432</v>
      </c>
      <c r="P61" s="40">
        <v>139211</v>
      </c>
      <c r="Q61" s="40">
        <v>631</v>
      </c>
      <c r="R61" s="41">
        <v>0.19506427138497201</v>
      </c>
      <c r="S61" s="37">
        <v>1.060488782753554E-2</v>
      </c>
      <c r="T61" s="20"/>
      <c r="U61" s="50">
        <v>102.05</v>
      </c>
      <c r="V61" s="50">
        <v>103.8</v>
      </c>
      <c r="W61" s="50">
        <v>98.44</v>
      </c>
      <c r="X61" s="45">
        <v>3.2074469897643836E-2</v>
      </c>
      <c r="Y61" s="20"/>
      <c r="Z61" s="47">
        <v>5.4187192118226321E-3</v>
      </c>
      <c r="AA61" s="47">
        <v>2.6659959758551222E-2</v>
      </c>
      <c r="AB61" s="47">
        <v>3.6040609137055805E-2</v>
      </c>
      <c r="AC61" s="47">
        <v>4.6666666666666634E-2</v>
      </c>
      <c r="AD61" s="15"/>
    </row>
    <row r="62" spans="2:30" s="16" customFormat="1" ht="13" x14ac:dyDescent="0.3">
      <c r="B62" s="65" t="s">
        <v>78</v>
      </c>
      <c r="C62" s="34" t="s">
        <v>157</v>
      </c>
      <c r="D62" s="66" t="s">
        <v>159</v>
      </c>
      <c r="E62" s="81"/>
      <c r="F62" s="20"/>
      <c r="G62" s="35">
        <v>42256</v>
      </c>
      <c r="H62" s="35">
        <v>44277</v>
      </c>
      <c r="I62" s="37">
        <v>4.9221000000000001E-2</v>
      </c>
      <c r="J62" s="38" t="s">
        <v>88</v>
      </c>
      <c r="K62" s="35">
        <v>43902</v>
      </c>
      <c r="L62" s="35">
        <v>43913</v>
      </c>
      <c r="M62" s="20"/>
      <c r="N62" s="39">
        <v>1354.889844</v>
      </c>
      <c r="O62" s="39">
        <v>20227628.165999997</v>
      </c>
      <c r="P62" s="40">
        <v>197795</v>
      </c>
      <c r="Q62" s="40">
        <v>775</v>
      </c>
      <c r="R62" s="41">
        <v>0.114470914873794</v>
      </c>
      <c r="S62" s="37">
        <v>1.4929352563661255E-2</v>
      </c>
      <c r="T62" s="20"/>
      <c r="U62" s="50">
        <v>102.3</v>
      </c>
      <c r="V62" s="50">
        <v>104.49</v>
      </c>
      <c r="W62" s="50">
        <v>101.5</v>
      </c>
      <c r="X62" s="45">
        <v>2.628061432546154E-2</v>
      </c>
      <c r="Y62" s="20"/>
      <c r="Z62" s="47">
        <v>-4.8851978505126681E-4</v>
      </c>
      <c r="AA62" s="47">
        <v>-1.4450867052023121E-2</v>
      </c>
      <c r="AB62" s="47">
        <v>-3.8948393378773678E-3</v>
      </c>
      <c r="AC62" s="47" t="s">
        <v>90</v>
      </c>
      <c r="AD62" s="15"/>
    </row>
    <row r="63" spans="2:30" s="49" customFormat="1" ht="13" x14ac:dyDescent="0.3">
      <c r="B63" s="65" t="s">
        <v>79</v>
      </c>
      <c r="C63" s="34" t="s">
        <v>157</v>
      </c>
      <c r="D63" s="66" t="s">
        <v>160</v>
      </c>
      <c r="E63" s="82"/>
      <c r="F63" s="20"/>
      <c r="G63" s="35">
        <v>42552</v>
      </c>
      <c r="H63" s="35">
        <v>44550</v>
      </c>
      <c r="I63" s="37">
        <v>5.8223999999999998E-2</v>
      </c>
      <c r="J63" s="38" t="s">
        <v>88</v>
      </c>
      <c r="K63" s="35">
        <v>43909</v>
      </c>
      <c r="L63" s="35">
        <v>43920</v>
      </c>
      <c r="M63" s="20"/>
      <c r="N63" s="39">
        <v>1787.15607</v>
      </c>
      <c r="O63" s="39">
        <v>23596572.541999996</v>
      </c>
      <c r="P63" s="40">
        <v>225587</v>
      </c>
      <c r="Q63" s="40">
        <v>887</v>
      </c>
      <c r="R63" s="41">
        <v>8.2374179315108806E-2</v>
      </c>
      <c r="S63" s="37">
        <v>1.3203420192619213E-2</v>
      </c>
      <c r="T63" s="20"/>
      <c r="U63" s="50">
        <v>105</v>
      </c>
      <c r="V63" s="50">
        <v>107.999</v>
      </c>
      <c r="W63" s="50">
        <v>104.15100000000001</v>
      </c>
      <c r="X63" s="45">
        <v>3.0117390308461535E-2</v>
      </c>
      <c r="Y63" s="20"/>
      <c r="Z63" s="47">
        <v>4.7846889952153108E-3</v>
      </c>
      <c r="AA63" s="47">
        <v>-3.123546221838179E-3</v>
      </c>
      <c r="AB63" s="47">
        <v>-4.7393364928909956E-3</v>
      </c>
      <c r="AC63" s="47" t="s">
        <v>90</v>
      </c>
      <c r="AD63" s="15"/>
    </row>
    <row r="64" spans="2:30" s="49" customFormat="1" ht="13" x14ac:dyDescent="0.3">
      <c r="B64" s="65" t="s">
        <v>80</v>
      </c>
      <c r="C64" s="34" t="s">
        <v>157</v>
      </c>
      <c r="D64" s="66" t="s">
        <v>161</v>
      </c>
      <c r="E64" s="82"/>
      <c r="F64" s="20"/>
      <c r="G64" s="35">
        <v>43173</v>
      </c>
      <c r="H64" s="35">
        <v>45922</v>
      </c>
      <c r="I64" s="37">
        <v>4.1221000000000008E-2</v>
      </c>
      <c r="J64" s="38" t="s">
        <v>88</v>
      </c>
      <c r="K64" s="35">
        <v>43902</v>
      </c>
      <c r="L64" s="35">
        <v>43913</v>
      </c>
      <c r="M64" s="20"/>
      <c r="N64" s="39">
        <v>1724.8212013200002</v>
      </c>
      <c r="O64" s="39">
        <v>15979506.683999998</v>
      </c>
      <c r="P64" s="40">
        <v>156868</v>
      </c>
      <c r="Q64" s="40">
        <v>674</v>
      </c>
      <c r="R64" s="41">
        <v>0.128732014499606</v>
      </c>
      <c r="S64" s="37">
        <v>9.2644424081585568E-3</v>
      </c>
      <c r="T64" s="20"/>
      <c r="U64" s="50">
        <v>102.04</v>
      </c>
      <c r="V64" s="50">
        <v>103.75</v>
      </c>
      <c r="W64" s="50">
        <v>95.53</v>
      </c>
      <c r="X64" s="45">
        <v>3.6880205147283379E-2</v>
      </c>
      <c r="Y64" s="20"/>
      <c r="Z64" s="47">
        <v>4.9024414158261957E-4</v>
      </c>
      <c r="AA64" s="47">
        <v>3.8152406145080878E-2</v>
      </c>
      <c r="AB64" s="47" t="s">
        <v>90</v>
      </c>
      <c r="AC64" s="47" t="s">
        <v>90</v>
      </c>
      <c r="AD64" s="48"/>
    </row>
    <row r="65" spans="2:30" s="49" customFormat="1" ht="13" x14ac:dyDescent="0.3">
      <c r="B65" s="65" t="s">
        <v>81</v>
      </c>
      <c r="C65" s="34" t="s">
        <v>157</v>
      </c>
      <c r="D65" s="66" t="s">
        <v>162</v>
      </c>
      <c r="E65" s="82"/>
      <c r="F65" s="20"/>
      <c r="G65" s="35">
        <v>43453</v>
      </c>
      <c r="H65" s="35">
        <v>45504</v>
      </c>
      <c r="I65" s="37">
        <v>4.5818000000000005E-2</v>
      </c>
      <c r="J65" s="38" t="s">
        <v>88</v>
      </c>
      <c r="K65" s="35">
        <v>43899</v>
      </c>
      <c r="L65" s="35">
        <v>43908</v>
      </c>
      <c r="M65" s="20"/>
      <c r="N65" s="39">
        <v>1489.2301970000001</v>
      </c>
      <c r="O65" s="39">
        <v>11658753.640000001</v>
      </c>
      <c r="P65" s="40">
        <v>112051</v>
      </c>
      <c r="Q65" s="40">
        <v>532</v>
      </c>
      <c r="R65" s="41">
        <v>0.181565138116976</v>
      </c>
      <c r="S65" s="37">
        <v>7.8287115474062613E-3</v>
      </c>
      <c r="T65" s="20"/>
      <c r="U65" s="50">
        <v>104.65</v>
      </c>
      <c r="V65" s="50">
        <v>105.98</v>
      </c>
      <c r="W65" s="50">
        <v>99.4</v>
      </c>
      <c r="X65" s="45">
        <v>3.5928837928508199E-2</v>
      </c>
      <c r="Y65" s="20"/>
      <c r="Z65" s="47">
        <v>1.0037641154328793E-2</v>
      </c>
      <c r="AA65" s="47">
        <v>4.1811846689895495E-2</v>
      </c>
      <c r="AB65" s="47" t="s">
        <v>90</v>
      </c>
      <c r="AC65" s="47" t="s">
        <v>90</v>
      </c>
      <c r="AD65" s="48"/>
    </row>
    <row r="66" spans="2:30" s="16" customFormat="1" ht="13" x14ac:dyDescent="0.3">
      <c r="B66" s="65" t="s">
        <v>82</v>
      </c>
      <c r="C66" s="34" t="s">
        <v>163</v>
      </c>
      <c r="D66" s="66" t="s">
        <v>164</v>
      </c>
      <c r="E66" s="81"/>
      <c r="F66" s="20"/>
      <c r="G66" s="35">
        <v>41135</v>
      </c>
      <c r="H66" s="35">
        <v>98233</v>
      </c>
      <c r="I66" s="37">
        <v>7.0000000000000007E-2</v>
      </c>
      <c r="J66" s="38" t="s">
        <v>95</v>
      </c>
      <c r="K66" s="35" t="s">
        <v>89</v>
      </c>
      <c r="L66" s="35" t="s">
        <v>89</v>
      </c>
      <c r="M66" s="20"/>
      <c r="N66" s="39">
        <v>33.375936099999997</v>
      </c>
      <c r="O66" s="39">
        <v>57646.5</v>
      </c>
      <c r="P66" s="40">
        <v>555</v>
      </c>
      <c r="Q66" s="40">
        <v>6</v>
      </c>
      <c r="R66" s="41">
        <v>0.69934072608744802</v>
      </c>
      <c r="S66" s="37">
        <v>1.7271875110043732E-3</v>
      </c>
      <c r="T66" s="20"/>
      <c r="U66" s="50">
        <v>103.85</v>
      </c>
      <c r="V66" s="50">
        <v>106.5</v>
      </c>
      <c r="W66" s="50">
        <v>102</v>
      </c>
      <c r="X66" s="45">
        <v>6.6985645933014357E-2</v>
      </c>
      <c r="Y66" s="20"/>
      <c r="Z66" s="47">
        <v>-2.4015369836695487E-3</v>
      </c>
      <c r="AA66" s="47">
        <v>2.5679012345678955E-2</v>
      </c>
      <c r="AB66" s="47">
        <v>-4.8992673992674068E-2</v>
      </c>
      <c r="AC66" s="47">
        <v>-0.10078794700839901</v>
      </c>
      <c r="AD66" s="15"/>
    </row>
    <row r="67" spans="2:30" s="16" customFormat="1" ht="13" x14ac:dyDescent="0.3">
      <c r="B67" s="90"/>
      <c r="C67" s="91"/>
      <c r="D67" s="91" t="s">
        <v>83</v>
      </c>
      <c r="E67" s="92"/>
      <c r="F67" s="13"/>
      <c r="G67" s="93"/>
      <c r="H67" s="93"/>
      <c r="I67" s="94"/>
      <c r="J67" s="95"/>
      <c r="K67" s="93"/>
      <c r="L67" s="93"/>
      <c r="M67" s="96"/>
      <c r="N67" s="97"/>
      <c r="O67" s="97"/>
      <c r="P67" s="98"/>
      <c r="Q67" s="98"/>
      <c r="R67" s="98"/>
      <c r="S67" s="94"/>
      <c r="T67" s="99"/>
      <c r="U67" s="100"/>
      <c r="V67" s="100"/>
      <c r="W67" s="100"/>
      <c r="X67" s="100"/>
      <c r="Y67" s="13"/>
      <c r="Z67" s="101"/>
      <c r="AA67" s="101"/>
      <c r="AB67" s="101"/>
      <c r="AC67" s="101"/>
      <c r="AD67" s="15"/>
    </row>
    <row r="68" spans="2:30" ht="14.5" x14ac:dyDescent="0.35">
      <c r="B68" s="102" t="s">
        <v>165</v>
      </c>
      <c r="C68" s="103"/>
      <c r="D68" s="104"/>
      <c r="E68" s="105"/>
      <c r="F68" s="13"/>
      <c r="G68" s="103"/>
      <c r="H68" s="103"/>
      <c r="I68" s="103"/>
      <c r="J68" s="103"/>
      <c r="K68" s="103"/>
      <c r="L68" s="103"/>
      <c r="M68" s="106"/>
      <c r="N68" s="103"/>
      <c r="O68" s="103"/>
      <c r="P68" s="103"/>
      <c r="Q68" s="103"/>
      <c r="R68" s="103"/>
      <c r="S68" s="15"/>
      <c r="T68" s="13"/>
      <c r="U68" s="107"/>
      <c r="V68" s="15"/>
      <c r="W68" s="15"/>
      <c r="X68" s="15"/>
      <c r="Y68" s="13"/>
      <c r="Z68" s="15"/>
      <c r="AA68" s="15"/>
      <c r="AB68" s="15"/>
      <c r="AC68" s="15"/>
      <c r="AD68" s="15"/>
    </row>
    <row r="69" spans="2:30" ht="15.5" x14ac:dyDescent="0.35">
      <c r="B69" s="108"/>
      <c r="C69" s="103"/>
      <c r="D69" s="109" t="s">
        <v>84</v>
      </c>
      <c r="E69" s="105"/>
      <c r="F69" s="13"/>
      <c r="G69" s="109"/>
      <c r="H69" s="110"/>
      <c r="I69" s="110"/>
      <c r="J69" s="110"/>
      <c r="K69" s="111"/>
      <c r="L69" s="111"/>
      <c r="M69" s="112"/>
      <c r="N69" s="113"/>
      <c r="O69" s="113"/>
      <c r="P69" s="113"/>
      <c r="Q69" s="113"/>
      <c r="R69" s="113"/>
      <c r="S69" s="113"/>
      <c r="T69" s="112"/>
      <c r="U69" s="113"/>
      <c r="V69" s="113"/>
      <c r="W69" s="113"/>
      <c r="X69" s="113"/>
      <c r="Y69" s="13"/>
      <c r="Z69" s="15"/>
      <c r="AA69" s="15"/>
      <c r="AB69" s="15"/>
      <c r="AC69" s="15"/>
      <c r="AD69" s="15"/>
    </row>
    <row r="70" spans="2:30" ht="15.5" x14ac:dyDescent="0.35">
      <c r="B70" s="109"/>
      <c r="C70" s="103"/>
      <c r="D70" s="104"/>
      <c r="E70" s="105"/>
      <c r="F70" s="13"/>
      <c r="G70" s="114"/>
      <c r="H70" s="115"/>
      <c r="I70" s="109"/>
      <c r="J70" s="103"/>
      <c r="K70" s="104"/>
      <c r="L70" s="116"/>
      <c r="M70" s="117"/>
      <c r="N70" s="116"/>
      <c r="O70" s="118"/>
      <c r="P70" s="118"/>
      <c r="Q70" s="118"/>
      <c r="R70" s="118"/>
      <c r="S70" s="118"/>
      <c r="T70" s="119"/>
      <c r="U70" s="120"/>
      <c r="V70" s="118"/>
      <c r="W70" s="118"/>
      <c r="X70" s="118"/>
      <c r="Y70" s="13"/>
      <c r="Z70" s="15"/>
      <c r="AA70" s="15"/>
      <c r="AB70" s="15"/>
      <c r="AC70" s="15"/>
      <c r="AD70" s="15"/>
    </row>
    <row r="71" spans="2:30" ht="14.5" x14ac:dyDescent="0.35">
      <c r="B71" s="108"/>
      <c r="C71" s="103"/>
      <c r="D71" s="104"/>
      <c r="E71" s="105"/>
      <c r="F71" s="13"/>
      <c r="G71" s="121"/>
      <c r="H71" s="121"/>
      <c r="I71" s="121"/>
      <c r="J71" s="121"/>
      <c r="K71" s="121"/>
      <c r="L71" s="121"/>
      <c r="M71" s="121"/>
      <c r="N71" s="121"/>
      <c r="O71" s="121"/>
      <c r="P71" s="121"/>
      <c r="Q71" s="121"/>
      <c r="R71" s="121"/>
      <c r="S71" s="121"/>
      <c r="T71" s="121"/>
      <c r="U71" s="121"/>
      <c r="V71" s="121"/>
      <c r="W71" s="121"/>
      <c r="X71" s="122"/>
      <c r="Y71" s="13"/>
      <c r="Z71" s="15"/>
      <c r="AA71" s="15"/>
      <c r="AB71" s="15"/>
      <c r="AC71" s="15"/>
      <c r="AD71" s="15"/>
    </row>
    <row r="72" spans="2:30" ht="14.5" x14ac:dyDescent="0.35">
      <c r="B72" s="108"/>
      <c r="C72" s="103"/>
      <c r="D72" s="104"/>
      <c r="E72" s="105"/>
      <c r="F72" s="13"/>
      <c r="G72" s="121"/>
      <c r="H72" s="121"/>
      <c r="I72" s="121"/>
      <c r="J72" s="121"/>
      <c r="K72" s="121"/>
      <c r="L72" s="121"/>
      <c r="M72" s="121"/>
      <c r="N72" s="121"/>
      <c r="O72" s="121"/>
      <c r="P72" s="121"/>
      <c r="Q72" s="121"/>
      <c r="R72" s="121"/>
      <c r="S72" s="121"/>
      <c r="T72" s="121"/>
      <c r="U72" s="121"/>
      <c r="V72" s="121"/>
      <c r="W72" s="121"/>
      <c r="X72" s="122"/>
      <c r="Y72" s="13"/>
      <c r="Z72" s="15"/>
      <c r="AA72" s="15"/>
      <c r="AB72" s="15"/>
      <c r="AC72" s="15"/>
      <c r="AD72" s="15"/>
    </row>
    <row r="73" spans="2:30" ht="14.5" x14ac:dyDescent="0.35">
      <c r="B73" s="108"/>
      <c r="C73" s="103"/>
      <c r="D73" s="104"/>
      <c r="E73" s="105"/>
      <c r="F73" s="13"/>
      <c r="G73" s="123"/>
      <c r="H73" s="123"/>
      <c r="I73" s="123"/>
      <c r="J73" s="123"/>
      <c r="K73" s="123"/>
      <c r="L73" s="123"/>
      <c r="M73" s="123"/>
      <c r="N73" s="123"/>
      <c r="O73" s="123"/>
      <c r="P73" s="123"/>
      <c r="Q73" s="123"/>
      <c r="R73" s="123"/>
      <c r="S73" s="123"/>
      <c r="T73" s="123"/>
      <c r="U73" s="123"/>
      <c r="V73" s="123"/>
      <c r="W73" s="123"/>
      <c r="X73" s="124"/>
      <c r="Y73" s="13"/>
      <c r="Z73" s="15"/>
      <c r="AA73" s="15"/>
      <c r="AB73" s="15"/>
      <c r="AC73" s="15"/>
      <c r="AD73" s="15"/>
    </row>
    <row r="74" spans="2:30" ht="19.5" customHeight="1" x14ac:dyDescent="0.35">
      <c r="B74" s="108"/>
      <c r="C74" s="103"/>
      <c r="D74" s="104"/>
      <c r="E74" s="105"/>
      <c r="F74" s="13"/>
      <c r="G74" s="123"/>
      <c r="H74" s="123"/>
      <c r="I74" s="123"/>
      <c r="J74" s="123"/>
      <c r="K74" s="123"/>
      <c r="L74" s="123"/>
      <c r="M74" s="123"/>
      <c r="N74" s="123"/>
      <c r="O74" s="123"/>
      <c r="P74" s="123"/>
      <c r="Q74" s="123"/>
      <c r="R74" s="123"/>
      <c r="S74" s="123"/>
      <c r="T74" s="123"/>
      <c r="U74" s="123"/>
      <c r="V74" s="123"/>
      <c r="W74" s="123"/>
      <c r="X74" s="124"/>
      <c r="Y74" s="13"/>
      <c r="Z74" s="15"/>
      <c r="AA74" s="15"/>
      <c r="AB74" s="15"/>
      <c r="AC74" s="15"/>
      <c r="AD74" s="15"/>
    </row>
    <row r="75" spans="2:30" ht="14.5" x14ac:dyDescent="0.35">
      <c r="B75" s="108"/>
      <c r="C75" s="103"/>
      <c r="D75" s="104"/>
      <c r="E75" s="105"/>
      <c r="F75" s="13"/>
      <c r="G75" s="125"/>
      <c r="H75" s="126"/>
      <c r="I75" s="126"/>
      <c r="J75" s="127"/>
      <c r="K75" s="128"/>
      <c r="L75" s="128"/>
      <c r="M75" s="129"/>
      <c r="N75" s="128"/>
      <c r="O75" s="128"/>
      <c r="P75" s="128"/>
      <c r="Q75" s="128"/>
      <c r="R75" s="128"/>
      <c r="S75" s="128"/>
      <c r="T75" s="129"/>
      <c r="U75" s="128"/>
      <c r="V75" s="128"/>
      <c r="W75" s="128"/>
      <c r="X75" s="128"/>
      <c r="Y75" s="13"/>
      <c r="Z75" s="15"/>
      <c r="AA75" s="15"/>
      <c r="AB75" s="15"/>
      <c r="AC75" s="15"/>
      <c r="AD75" s="15"/>
    </row>
    <row r="76" spans="2:30" ht="14.5" x14ac:dyDescent="0.35">
      <c r="B76" s="108"/>
      <c r="C76" s="103"/>
      <c r="D76" s="104"/>
      <c r="E76" s="105"/>
      <c r="F76" s="13"/>
      <c r="G76" s="103"/>
      <c r="H76" s="104"/>
      <c r="I76" s="104"/>
      <c r="J76" s="105"/>
      <c r="K76" s="130"/>
      <c r="L76" s="130"/>
      <c r="M76" s="131"/>
      <c r="N76" s="130"/>
      <c r="O76" s="130"/>
      <c r="P76" s="130"/>
      <c r="Q76" s="130"/>
      <c r="R76" s="130"/>
      <c r="S76" s="130"/>
      <c r="T76" s="131"/>
      <c r="U76" s="130"/>
      <c r="V76" s="130"/>
      <c r="W76" s="130"/>
      <c r="X76" s="130"/>
      <c r="Y76" s="13"/>
      <c r="Z76" s="15"/>
      <c r="AA76" s="15"/>
      <c r="AB76" s="15"/>
      <c r="AC76" s="15"/>
      <c r="AD76" s="15"/>
    </row>
    <row r="77" spans="2:30" ht="13" x14ac:dyDescent="0.3">
      <c r="B77" s="132"/>
      <c r="C77" s="15"/>
      <c r="D77" s="15"/>
      <c r="E77" s="107"/>
      <c r="F77" s="13"/>
      <c r="G77" s="15"/>
      <c r="H77" s="15"/>
      <c r="I77" s="15"/>
      <c r="J77" s="15"/>
      <c r="K77" s="15"/>
      <c r="L77" s="15"/>
      <c r="M77" s="13"/>
      <c r="N77" s="15"/>
      <c r="O77" s="15"/>
      <c r="P77" s="15"/>
      <c r="Q77" s="15"/>
      <c r="R77" s="15"/>
      <c r="S77" s="15"/>
      <c r="T77" s="13"/>
      <c r="U77" s="107"/>
      <c r="V77" s="15"/>
      <c r="W77" s="15"/>
      <c r="X77" s="15"/>
      <c r="Y77" s="13"/>
      <c r="Z77" s="15"/>
      <c r="AA77" s="15"/>
      <c r="AB77" s="15"/>
      <c r="AC77" s="15"/>
      <c r="AD77" s="15"/>
    </row>
    <row r="78" spans="2:30" ht="14.5" x14ac:dyDescent="0.35">
      <c r="B78" s="103"/>
      <c r="C78" s="103"/>
      <c r="D78" s="103"/>
      <c r="E78" s="133"/>
      <c r="F78" s="13"/>
      <c r="G78" s="103"/>
      <c r="H78" s="103"/>
      <c r="I78" s="103"/>
      <c r="J78" s="103"/>
      <c r="K78" s="103"/>
      <c r="L78" s="103"/>
      <c r="M78" s="106"/>
      <c r="N78" s="103"/>
      <c r="O78" s="103"/>
      <c r="P78" s="103"/>
      <c r="Q78" s="103"/>
      <c r="R78" s="103"/>
      <c r="S78" s="15"/>
      <c r="T78" s="13"/>
      <c r="U78" s="107"/>
      <c r="V78" s="15"/>
      <c r="W78" s="15"/>
      <c r="X78" s="15"/>
      <c r="Y78" s="13"/>
      <c r="Z78" s="15"/>
      <c r="AA78" s="15"/>
      <c r="AB78" s="15"/>
      <c r="AC78" s="15"/>
      <c r="AD78" s="15"/>
    </row>
    <row r="79" spans="2:30" ht="14.5" x14ac:dyDescent="0.35">
      <c r="B79" s="103"/>
      <c r="C79" s="103"/>
      <c r="D79" s="103"/>
      <c r="E79" s="133"/>
      <c r="F79" s="13"/>
      <c r="G79" s="103"/>
      <c r="H79" s="103"/>
      <c r="I79" s="103"/>
      <c r="J79" s="103"/>
      <c r="K79" s="103"/>
      <c r="L79" s="103"/>
      <c r="M79" s="106"/>
      <c r="N79" s="103"/>
      <c r="O79" s="103"/>
      <c r="P79" s="103"/>
      <c r="Q79" s="103"/>
      <c r="R79" s="103"/>
      <c r="S79" s="15"/>
      <c r="T79" s="13"/>
      <c r="U79" s="107"/>
      <c r="V79" s="15"/>
      <c r="W79" s="15"/>
      <c r="X79" s="15"/>
      <c r="Y79" s="13"/>
      <c r="Z79" s="15"/>
      <c r="AA79" s="15"/>
      <c r="AB79" s="15"/>
      <c r="AC79" s="15"/>
      <c r="AD79" s="15"/>
    </row>
    <row r="80" spans="2:30" ht="14.5" x14ac:dyDescent="0.35">
      <c r="B80" s="103"/>
      <c r="C80" s="103"/>
      <c r="D80" s="103"/>
      <c r="E80" s="133"/>
      <c r="F80" s="13"/>
      <c r="G80" s="103"/>
      <c r="H80" s="103"/>
      <c r="I80" s="103"/>
      <c r="J80" s="103"/>
      <c r="K80" s="103"/>
      <c r="L80" s="103"/>
      <c r="M80" s="106"/>
      <c r="N80" s="103"/>
      <c r="O80" s="103"/>
      <c r="P80" s="103"/>
      <c r="Q80" s="103"/>
      <c r="R80" s="103"/>
      <c r="S80" s="15"/>
      <c r="T80" s="13"/>
      <c r="U80" s="107"/>
      <c r="V80" s="15"/>
      <c r="W80" s="15"/>
      <c r="X80" s="15"/>
      <c r="Y80" s="13"/>
      <c r="Z80" s="15"/>
      <c r="AA80" s="15"/>
      <c r="AB80" s="15"/>
      <c r="AC80" s="15"/>
      <c r="AD80" s="15"/>
    </row>
    <row r="81" spans="2:30" ht="14.5" x14ac:dyDescent="0.35">
      <c r="B81" s="103"/>
      <c r="C81" s="103"/>
      <c r="D81" s="103"/>
      <c r="E81" s="133"/>
      <c r="F81" s="13"/>
      <c r="G81" s="103"/>
      <c r="H81" s="103"/>
      <c r="I81" s="103"/>
      <c r="J81" s="103"/>
      <c r="K81" s="103"/>
      <c r="L81" s="103"/>
      <c r="M81" s="106"/>
      <c r="N81" s="103"/>
      <c r="O81" s="103"/>
      <c r="P81" s="103"/>
      <c r="Q81" s="103"/>
      <c r="R81" s="103"/>
      <c r="S81" s="15"/>
      <c r="T81" s="13"/>
      <c r="U81" s="107"/>
      <c r="V81" s="15"/>
      <c r="W81" s="15"/>
      <c r="X81" s="15"/>
      <c r="Y81" s="13"/>
      <c r="Z81" s="15"/>
      <c r="AA81" s="15"/>
      <c r="AB81" s="15"/>
      <c r="AC81" s="15"/>
      <c r="AD81" s="15"/>
    </row>
    <row r="82" spans="2:30" ht="14.5" x14ac:dyDescent="0.35">
      <c r="B82" s="103"/>
      <c r="C82" s="103"/>
      <c r="D82" s="103"/>
      <c r="E82" s="133"/>
      <c r="F82" s="13"/>
      <c r="G82" s="103"/>
      <c r="H82" s="103"/>
      <c r="I82" s="103"/>
      <c r="J82" s="103"/>
      <c r="K82" s="103"/>
      <c r="L82" s="103"/>
      <c r="M82" s="106"/>
      <c r="N82" s="103"/>
      <c r="O82" s="103"/>
      <c r="P82" s="103"/>
      <c r="Q82" s="103"/>
      <c r="R82" s="103"/>
      <c r="S82" s="15"/>
      <c r="T82" s="13"/>
      <c r="U82" s="107"/>
      <c r="V82" s="15"/>
      <c r="W82" s="15"/>
      <c r="X82" s="15"/>
      <c r="Y82" s="13"/>
      <c r="Z82" s="15"/>
      <c r="AA82" s="15"/>
      <c r="AB82" s="15"/>
      <c r="AC82" s="15"/>
      <c r="AD82" s="15"/>
    </row>
    <row r="83" spans="2:30" ht="14.5" x14ac:dyDescent="0.35">
      <c r="B83" s="103"/>
      <c r="C83" s="103"/>
      <c r="D83" s="103"/>
      <c r="E83" s="133"/>
      <c r="F83" s="13"/>
      <c r="G83" s="103"/>
      <c r="H83" s="103"/>
      <c r="I83" s="103"/>
      <c r="J83" s="103"/>
      <c r="K83" s="103"/>
      <c r="L83" s="103"/>
      <c r="M83" s="106"/>
      <c r="N83" s="103"/>
      <c r="O83" s="103"/>
      <c r="P83" s="103"/>
      <c r="Q83" s="103"/>
      <c r="R83" s="103"/>
      <c r="S83" s="15"/>
      <c r="T83" s="13"/>
      <c r="U83" s="107"/>
      <c r="V83" s="15"/>
      <c r="W83" s="15"/>
      <c r="X83" s="15"/>
      <c r="Y83" s="13"/>
      <c r="Z83" s="15"/>
      <c r="AA83" s="15"/>
      <c r="AB83" s="15"/>
      <c r="AC83" s="15"/>
      <c r="AD83" s="15"/>
    </row>
    <row r="84" spans="2:30" ht="14.5" x14ac:dyDescent="0.35">
      <c r="B84" s="103"/>
      <c r="C84" s="103"/>
      <c r="D84" s="103"/>
      <c r="E84" s="133"/>
      <c r="F84" s="13"/>
      <c r="G84" s="103"/>
      <c r="H84" s="103"/>
      <c r="I84" s="103"/>
      <c r="J84" s="103"/>
      <c r="K84" s="103"/>
      <c r="L84" s="103"/>
      <c r="M84" s="106"/>
      <c r="N84" s="103"/>
      <c r="O84" s="103"/>
      <c r="P84" s="103"/>
      <c r="Q84" s="103"/>
      <c r="R84" s="103"/>
      <c r="S84" s="15"/>
      <c r="T84" s="13"/>
      <c r="U84" s="107"/>
      <c r="V84" s="15"/>
      <c r="W84" s="15"/>
      <c r="X84" s="15"/>
      <c r="Y84" s="13"/>
      <c r="Z84" s="15"/>
      <c r="AA84" s="15"/>
      <c r="AB84" s="15"/>
      <c r="AC84" s="15"/>
      <c r="AD84" s="15"/>
    </row>
    <row r="85" spans="2:30" ht="14.5" x14ac:dyDescent="0.35">
      <c r="B85" s="103"/>
      <c r="C85" s="103"/>
      <c r="D85" s="103"/>
      <c r="E85" s="133"/>
      <c r="F85" s="13"/>
      <c r="G85" s="103"/>
      <c r="H85" s="103"/>
      <c r="I85" s="103"/>
      <c r="J85" s="103"/>
      <c r="K85" s="103"/>
      <c r="L85" s="103"/>
      <c r="M85" s="106"/>
      <c r="N85" s="103"/>
      <c r="O85" s="103"/>
      <c r="P85" s="103"/>
      <c r="Q85" s="103"/>
      <c r="R85" s="103"/>
      <c r="S85" s="15"/>
      <c r="T85" s="13"/>
      <c r="U85" s="107"/>
      <c r="V85" s="15"/>
      <c r="W85" s="15"/>
      <c r="X85" s="15"/>
      <c r="Y85" s="13"/>
      <c r="Z85" s="15"/>
      <c r="AA85" s="15"/>
      <c r="AB85" s="15"/>
      <c r="AC85" s="15"/>
      <c r="AD85" s="15"/>
    </row>
    <row r="86" spans="2:30" ht="13" x14ac:dyDescent="0.3">
      <c r="B86" s="15"/>
      <c r="C86" s="15"/>
      <c r="D86" s="15"/>
      <c r="E86" s="107"/>
      <c r="F86" s="13"/>
      <c r="G86" s="15"/>
      <c r="H86" s="15"/>
      <c r="I86" s="15"/>
      <c r="J86" s="15"/>
      <c r="K86" s="15"/>
      <c r="L86" s="15"/>
      <c r="M86" s="13"/>
      <c r="N86" s="15"/>
      <c r="O86" s="15"/>
      <c r="P86" s="15"/>
      <c r="Q86" s="15"/>
      <c r="R86" s="15"/>
      <c r="S86" s="15"/>
      <c r="T86" s="13"/>
      <c r="U86" s="107"/>
      <c r="V86" s="15"/>
      <c r="W86" s="15"/>
      <c r="X86" s="15"/>
      <c r="Y86" s="13"/>
      <c r="Z86" s="15"/>
      <c r="AA86" s="15"/>
      <c r="AB86" s="15"/>
      <c r="AC86" s="15"/>
      <c r="AD86" s="15"/>
    </row>
    <row r="87" spans="2:30" ht="13" x14ac:dyDescent="0.3">
      <c r="B87" s="15"/>
      <c r="C87" s="15"/>
      <c r="D87" s="15"/>
      <c r="E87" s="107"/>
      <c r="F87" s="13"/>
      <c r="G87" s="15"/>
      <c r="H87" s="15"/>
      <c r="I87" s="15"/>
      <c r="J87" s="15"/>
      <c r="K87" s="15"/>
      <c r="L87" s="15"/>
      <c r="M87" s="13"/>
      <c r="N87" s="15"/>
      <c r="O87" s="15"/>
      <c r="P87" s="15"/>
      <c r="Q87" s="15"/>
      <c r="R87" s="15"/>
      <c r="S87" s="15"/>
      <c r="T87" s="13"/>
      <c r="U87" s="107"/>
      <c r="V87" s="15"/>
      <c r="W87" s="15"/>
      <c r="X87" s="15"/>
      <c r="Y87" s="13"/>
      <c r="Z87" s="15"/>
      <c r="AA87" s="15"/>
      <c r="AB87" s="15"/>
      <c r="AC87" s="15"/>
      <c r="AD87" s="15"/>
    </row>
    <row r="88" spans="2:30" ht="13" x14ac:dyDescent="0.3">
      <c r="B88" s="15"/>
      <c r="C88" s="15"/>
      <c r="D88" s="15"/>
      <c r="E88" s="107"/>
      <c r="F88" s="13"/>
      <c r="G88" s="15"/>
      <c r="H88" s="15"/>
      <c r="I88" s="15"/>
      <c r="J88" s="15"/>
      <c r="K88" s="15"/>
      <c r="L88" s="15"/>
      <c r="M88" s="13"/>
      <c r="N88" s="15"/>
      <c r="O88" s="15"/>
      <c r="P88" s="15"/>
      <c r="Q88" s="15"/>
      <c r="R88" s="15"/>
      <c r="S88" s="15"/>
      <c r="T88" s="13"/>
      <c r="U88" s="107"/>
      <c r="V88" s="15"/>
      <c r="W88" s="15"/>
      <c r="X88" s="15"/>
      <c r="Y88" s="13"/>
      <c r="Z88" s="15"/>
      <c r="AA88" s="15"/>
      <c r="AB88" s="15"/>
      <c r="AC88" s="15"/>
      <c r="AD88" s="15"/>
    </row>
    <row r="89" spans="2:30" ht="13" x14ac:dyDescent="0.3">
      <c r="B89" s="15"/>
      <c r="C89" s="15"/>
      <c r="D89" s="15"/>
      <c r="E89" s="107"/>
      <c r="F89" s="13"/>
      <c r="G89" s="15"/>
      <c r="H89" s="15"/>
      <c r="I89" s="15"/>
      <c r="J89" s="15"/>
      <c r="K89" s="15"/>
      <c r="L89" s="15"/>
      <c r="M89" s="13"/>
      <c r="N89" s="15"/>
      <c r="O89" s="15"/>
      <c r="P89" s="15"/>
      <c r="Q89" s="15"/>
      <c r="R89" s="15"/>
      <c r="S89" s="15"/>
      <c r="T89" s="13"/>
      <c r="U89" s="107"/>
      <c r="V89" s="15"/>
      <c r="W89" s="15"/>
      <c r="X89" s="15"/>
      <c r="Y89" s="13"/>
      <c r="Z89" s="15"/>
      <c r="AA89" s="15"/>
      <c r="AB89" s="15"/>
      <c r="AC89" s="15"/>
      <c r="AD89" s="15"/>
    </row>
    <row r="90" spans="2:30" ht="13" x14ac:dyDescent="0.3">
      <c r="B90" s="15"/>
      <c r="C90" s="15"/>
      <c r="D90" s="15"/>
      <c r="E90" s="107"/>
      <c r="F90" s="13"/>
      <c r="G90" s="15"/>
      <c r="H90" s="15"/>
      <c r="I90" s="15"/>
      <c r="J90" s="15"/>
      <c r="K90" s="15"/>
      <c r="L90" s="15"/>
      <c r="M90" s="13"/>
      <c r="N90" s="15"/>
      <c r="O90" s="15"/>
      <c r="P90" s="15"/>
      <c r="Q90" s="15"/>
      <c r="R90" s="15"/>
      <c r="S90" s="15"/>
      <c r="T90" s="13"/>
      <c r="U90" s="107"/>
      <c r="V90" s="15"/>
      <c r="W90" s="15"/>
      <c r="X90" s="15"/>
      <c r="Y90" s="13"/>
      <c r="Z90" s="15"/>
      <c r="AA90" s="15"/>
      <c r="AB90" s="15"/>
      <c r="AC90" s="15"/>
      <c r="AD90" s="15"/>
    </row>
    <row r="91" spans="2:30" ht="13" x14ac:dyDescent="0.3">
      <c r="B91" s="15"/>
      <c r="C91" s="15"/>
      <c r="D91" s="15"/>
      <c r="E91" s="107"/>
      <c r="F91" s="13"/>
      <c r="G91" s="15"/>
      <c r="H91" s="15"/>
      <c r="I91" s="15"/>
      <c r="J91" s="15"/>
      <c r="K91" s="15"/>
      <c r="L91" s="15"/>
      <c r="M91" s="13"/>
      <c r="N91" s="15"/>
      <c r="O91" s="15"/>
      <c r="P91" s="15"/>
      <c r="Q91" s="15"/>
      <c r="R91" s="15"/>
      <c r="S91" s="15"/>
      <c r="T91" s="13"/>
      <c r="U91" s="107"/>
      <c r="V91" s="15"/>
      <c r="W91" s="15"/>
      <c r="X91" s="15"/>
      <c r="Y91" s="13"/>
      <c r="Z91" s="15"/>
      <c r="AA91" s="15"/>
      <c r="AB91" s="15"/>
      <c r="AC91" s="15"/>
      <c r="AD91" s="15"/>
    </row>
    <row r="92" spans="2:30" ht="13" x14ac:dyDescent="0.3">
      <c r="B92" s="15"/>
      <c r="C92" s="15"/>
      <c r="D92" s="15"/>
      <c r="E92" s="107"/>
      <c r="F92" s="13"/>
      <c r="G92" s="15"/>
      <c r="H92" s="15"/>
      <c r="I92" s="15"/>
      <c r="J92" s="15"/>
      <c r="K92" s="15"/>
      <c r="L92" s="15"/>
      <c r="M92" s="13"/>
      <c r="N92" s="15"/>
      <c r="O92" s="15"/>
      <c r="P92" s="15"/>
      <c r="Q92" s="15"/>
      <c r="R92" s="15"/>
      <c r="S92" s="15"/>
      <c r="T92" s="13"/>
      <c r="U92" s="107"/>
      <c r="V92" s="15"/>
      <c r="W92" s="15"/>
      <c r="X92" s="15"/>
      <c r="Y92" s="13"/>
      <c r="Z92" s="15"/>
      <c r="AA92" s="15"/>
      <c r="AB92" s="15"/>
      <c r="AC92" s="15"/>
      <c r="AD92" s="15"/>
    </row>
    <row r="93" spans="2:30" ht="13" x14ac:dyDescent="0.3">
      <c r="B93" s="15"/>
      <c r="C93" s="15"/>
      <c r="D93" s="15"/>
      <c r="E93" s="107"/>
      <c r="F93" s="13"/>
      <c r="G93" s="15"/>
      <c r="H93" s="15"/>
      <c r="I93" s="15"/>
      <c r="J93" s="15"/>
      <c r="K93" s="15"/>
      <c r="L93" s="15"/>
      <c r="M93" s="13"/>
      <c r="N93" s="15"/>
      <c r="O93" s="15"/>
      <c r="P93" s="15"/>
      <c r="Q93" s="15"/>
      <c r="R93" s="15"/>
      <c r="S93" s="15"/>
      <c r="T93" s="13"/>
      <c r="U93" s="107"/>
      <c r="V93" s="15"/>
      <c r="W93" s="15"/>
      <c r="X93" s="15"/>
      <c r="Y93" s="13"/>
      <c r="Z93" s="15"/>
      <c r="AA93" s="15"/>
      <c r="AB93" s="15"/>
      <c r="AC93" s="15"/>
      <c r="AD93" s="15"/>
    </row>
    <row r="94" spans="2:30" ht="13" x14ac:dyDescent="0.3">
      <c r="B94" s="15"/>
      <c r="C94" s="15"/>
      <c r="D94" s="15"/>
      <c r="E94" s="107"/>
      <c r="F94" s="13"/>
      <c r="G94" s="15"/>
      <c r="H94" s="15"/>
      <c r="I94" s="15"/>
      <c r="J94" s="15"/>
      <c r="K94" s="15"/>
      <c r="L94" s="15"/>
      <c r="M94" s="13"/>
      <c r="N94" s="15"/>
      <c r="O94" s="15"/>
      <c r="P94" s="15"/>
      <c r="Q94" s="15"/>
      <c r="R94" s="15"/>
      <c r="S94" s="15"/>
      <c r="T94" s="13"/>
      <c r="U94" s="107"/>
      <c r="V94" s="15"/>
      <c r="W94" s="15"/>
      <c r="X94" s="15"/>
      <c r="Y94" s="13"/>
      <c r="Z94" s="15"/>
      <c r="AA94" s="15"/>
      <c r="AB94" s="15"/>
      <c r="AC94" s="15"/>
      <c r="AD94" s="15"/>
    </row>
    <row r="95" spans="2:30" ht="13" x14ac:dyDescent="0.3">
      <c r="B95" s="15"/>
      <c r="C95" s="15"/>
      <c r="D95" s="15"/>
      <c r="E95" s="107"/>
      <c r="F95" s="13"/>
      <c r="G95" s="15"/>
      <c r="H95" s="15"/>
      <c r="I95" s="15"/>
      <c r="J95" s="15"/>
      <c r="K95" s="15"/>
      <c r="L95" s="15"/>
      <c r="M95" s="13"/>
      <c r="N95" s="15"/>
      <c r="O95" s="15"/>
      <c r="P95" s="15"/>
      <c r="Q95" s="15"/>
      <c r="R95" s="15"/>
      <c r="S95" s="15"/>
      <c r="T95" s="13"/>
      <c r="U95" s="107"/>
      <c r="V95" s="15"/>
      <c r="W95" s="15"/>
      <c r="X95" s="15"/>
      <c r="Y95" s="13"/>
      <c r="Z95" s="15"/>
      <c r="AA95" s="15"/>
      <c r="AB95" s="15"/>
      <c r="AC95" s="15"/>
      <c r="AD95" s="15"/>
    </row>
    <row r="96" spans="2:30" ht="13" x14ac:dyDescent="0.3">
      <c r="B96" s="15"/>
      <c r="C96" s="15"/>
      <c r="D96" s="15"/>
      <c r="E96" s="107"/>
      <c r="F96" s="13"/>
      <c r="G96" s="15"/>
      <c r="H96" s="15"/>
      <c r="I96" s="15"/>
      <c r="J96" s="15"/>
      <c r="K96" s="15"/>
      <c r="L96" s="15"/>
      <c r="M96" s="13"/>
      <c r="N96" s="15"/>
      <c r="O96" s="15"/>
      <c r="P96" s="15"/>
      <c r="Q96" s="15"/>
      <c r="R96" s="15"/>
      <c r="S96" s="15"/>
      <c r="T96" s="13"/>
      <c r="U96" s="107"/>
      <c r="V96" s="15"/>
      <c r="W96" s="15"/>
      <c r="X96" s="15"/>
      <c r="Y96" s="13"/>
      <c r="Z96" s="15"/>
      <c r="AA96" s="15"/>
      <c r="AB96" s="15"/>
      <c r="AC96" s="15"/>
      <c r="AD96" s="15"/>
    </row>
    <row r="97" spans="2:30" ht="13" x14ac:dyDescent="0.3">
      <c r="B97" s="15"/>
      <c r="C97" s="15"/>
      <c r="D97" s="15"/>
      <c r="E97" s="107"/>
      <c r="F97" s="13"/>
      <c r="G97" s="15"/>
      <c r="H97" s="15"/>
      <c r="I97" s="15"/>
      <c r="J97" s="15"/>
      <c r="K97" s="15"/>
      <c r="L97" s="15"/>
      <c r="M97" s="13"/>
      <c r="N97" s="15"/>
      <c r="O97" s="15"/>
      <c r="P97" s="15"/>
      <c r="Q97" s="15"/>
      <c r="R97" s="15"/>
      <c r="S97" s="15"/>
      <c r="T97" s="13"/>
      <c r="U97" s="107"/>
      <c r="V97" s="15"/>
      <c r="W97" s="15"/>
      <c r="X97" s="15"/>
      <c r="Y97" s="13"/>
      <c r="Z97" s="15"/>
      <c r="AA97" s="15"/>
      <c r="AB97" s="15"/>
      <c r="AC97" s="15"/>
      <c r="AD97" s="15"/>
    </row>
    <row r="98" spans="2:30" ht="13" x14ac:dyDescent="0.3">
      <c r="B98" s="15"/>
      <c r="C98" s="15"/>
      <c r="D98" s="15"/>
      <c r="E98" s="107"/>
      <c r="F98" s="13"/>
      <c r="G98" s="15"/>
      <c r="H98" s="15"/>
      <c r="I98" s="15"/>
      <c r="J98" s="15"/>
      <c r="K98" s="15"/>
      <c r="L98" s="15"/>
      <c r="M98" s="13"/>
      <c r="N98" s="15"/>
      <c r="O98" s="15"/>
      <c r="P98" s="15"/>
      <c r="Q98" s="15"/>
      <c r="R98" s="15"/>
      <c r="S98" s="15"/>
      <c r="T98" s="13"/>
      <c r="U98" s="107"/>
      <c r="V98" s="15"/>
      <c r="W98" s="15"/>
      <c r="X98" s="15"/>
      <c r="Y98" s="13"/>
      <c r="Z98" s="15"/>
      <c r="AA98" s="15"/>
      <c r="AB98" s="15"/>
      <c r="AC98" s="15"/>
      <c r="AD98" s="15"/>
    </row>
    <row r="99" spans="2:30" ht="13" x14ac:dyDescent="0.3">
      <c r="B99" s="15"/>
      <c r="C99" s="15"/>
      <c r="D99" s="15"/>
      <c r="E99" s="107"/>
      <c r="F99" s="13"/>
      <c r="G99" s="15"/>
      <c r="H99" s="15"/>
      <c r="I99" s="15"/>
      <c r="J99" s="15"/>
      <c r="K99" s="15"/>
      <c r="L99" s="15"/>
      <c r="M99" s="13"/>
      <c r="N99" s="15"/>
      <c r="O99" s="15"/>
      <c r="P99" s="15"/>
      <c r="Q99" s="15"/>
      <c r="R99" s="15"/>
      <c r="S99" s="15"/>
      <c r="T99" s="13"/>
      <c r="U99" s="107"/>
      <c r="V99" s="15"/>
      <c r="W99" s="15"/>
      <c r="X99" s="15"/>
      <c r="Y99" s="13"/>
      <c r="Z99" s="15"/>
      <c r="AA99" s="15"/>
      <c r="AB99" s="15"/>
      <c r="AC99" s="15"/>
      <c r="AD99" s="15"/>
    </row>
    <row r="100" spans="2:30" ht="13" x14ac:dyDescent="0.3">
      <c r="B100" s="15"/>
      <c r="C100" s="15"/>
      <c r="D100" s="15"/>
      <c r="E100" s="107"/>
      <c r="F100" s="13"/>
      <c r="G100" s="15"/>
      <c r="H100" s="15"/>
      <c r="I100" s="15"/>
      <c r="J100" s="15"/>
      <c r="K100" s="15"/>
      <c r="L100" s="15"/>
      <c r="M100" s="13"/>
      <c r="N100" s="15"/>
      <c r="O100" s="15"/>
      <c r="P100" s="15"/>
      <c r="Q100" s="15"/>
      <c r="R100" s="15"/>
      <c r="S100" s="15"/>
      <c r="T100" s="13"/>
      <c r="U100" s="107"/>
      <c r="V100" s="15"/>
      <c r="W100" s="15"/>
      <c r="X100" s="15"/>
      <c r="Y100" s="13"/>
      <c r="Z100" s="15"/>
      <c r="AA100" s="15"/>
      <c r="AB100" s="15"/>
      <c r="AC100" s="15"/>
      <c r="AD100" s="15"/>
    </row>
    <row r="101" spans="2:30" ht="13" x14ac:dyDescent="0.3">
      <c r="B101" s="15"/>
      <c r="C101" s="15"/>
      <c r="D101" s="15"/>
      <c r="E101" s="107"/>
      <c r="F101" s="13"/>
      <c r="G101" s="15"/>
      <c r="H101" s="15"/>
      <c r="I101" s="15"/>
      <c r="J101" s="15"/>
      <c r="K101" s="15"/>
      <c r="L101" s="15"/>
      <c r="M101" s="13"/>
      <c r="N101" s="15"/>
      <c r="O101" s="15"/>
      <c r="P101" s="15"/>
      <c r="Q101" s="15"/>
      <c r="R101" s="15"/>
      <c r="S101" s="15"/>
      <c r="T101" s="13"/>
      <c r="U101" s="107"/>
      <c r="V101" s="15"/>
      <c r="W101" s="15"/>
      <c r="X101" s="15"/>
      <c r="Y101" s="13"/>
      <c r="Z101" s="15"/>
      <c r="AA101" s="15"/>
      <c r="AB101" s="15"/>
      <c r="AC101" s="15"/>
      <c r="AD101" s="15"/>
    </row>
    <row r="102" spans="2:30" ht="13" x14ac:dyDescent="0.3">
      <c r="B102" s="15"/>
      <c r="C102" s="15"/>
      <c r="D102" s="15"/>
      <c r="E102" s="107"/>
      <c r="F102" s="13"/>
      <c r="G102" s="15"/>
      <c r="H102" s="15"/>
      <c r="I102" s="15"/>
      <c r="J102" s="15"/>
      <c r="K102" s="15"/>
      <c r="L102" s="15"/>
      <c r="M102" s="13"/>
      <c r="N102" s="15"/>
      <c r="O102" s="15"/>
      <c r="P102" s="15"/>
      <c r="Q102" s="15"/>
      <c r="R102" s="15"/>
      <c r="S102" s="15"/>
      <c r="T102" s="13"/>
      <c r="U102" s="107"/>
      <c r="V102" s="15"/>
      <c r="W102" s="15"/>
      <c r="X102" s="15"/>
      <c r="Y102" s="13"/>
      <c r="Z102" s="15"/>
      <c r="AA102" s="15"/>
      <c r="AB102" s="15"/>
      <c r="AC102" s="15"/>
      <c r="AD102" s="15"/>
    </row>
    <row r="103" spans="2:30" ht="13" x14ac:dyDescent="0.3">
      <c r="B103" s="15"/>
      <c r="C103" s="15"/>
      <c r="D103" s="15"/>
      <c r="E103" s="107"/>
      <c r="F103" s="13"/>
      <c r="G103" s="15"/>
      <c r="H103" s="15"/>
      <c r="I103" s="15"/>
      <c r="J103" s="15"/>
      <c r="K103" s="15"/>
      <c r="L103" s="15"/>
      <c r="M103" s="13"/>
      <c r="N103" s="15"/>
      <c r="O103" s="15"/>
      <c r="P103" s="15"/>
      <c r="Q103" s="15"/>
      <c r="R103" s="15"/>
      <c r="S103" s="15"/>
      <c r="T103" s="13"/>
      <c r="U103" s="107"/>
      <c r="V103" s="15"/>
      <c r="W103" s="15"/>
      <c r="X103" s="15"/>
      <c r="Y103" s="13"/>
      <c r="Z103" s="15"/>
      <c r="AA103" s="15"/>
      <c r="AB103" s="15"/>
      <c r="AC103" s="15"/>
      <c r="AD103" s="15"/>
    </row>
    <row r="104" spans="2:30" ht="13" x14ac:dyDescent="0.3">
      <c r="B104" s="15"/>
      <c r="C104" s="15"/>
      <c r="D104" s="15"/>
      <c r="E104" s="107"/>
      <c r="F104" s="13"/>
      <c r="G104" s="15"/>
      <c r="H104" s="15"/>
      <c r="I104" s="15"/>
      <c r="J104" s="15"/>
      <c r="K104" s="15"/>
      <c r="L104" s="15"/>
      <c r="M104" s="13"/>
      <c r="N104" s="15"/>
      <c r="O104" s="15"/>
      <c r="P104" s="15"/>
      <c r="Q104" s="15"/>
      <c r="R104" s="15"/>
      <c r="S104" s="15"/>
      <c r="T104" s="13"/>
      <c r="U104" s="107"/>
      <c r="V104" s="15"/>
      <c r="W104" s="15"/>
      <c r="X104" s="15"/>
      <c r="Y104" s="13"/>
      <c r="Z104" s="15"/>
      <c r="AA104" s="15"/>
      <c r="AB104" s="15"/>
      <c r="AC104" s="15"/>
      <c r="AD104" s="15"/>
    </row>
    <row r="105" spans="2:30" ht="13" x14ac:dyDescent="0.3">
      <c r="B105" s="15"/>
      <c r="C105" s="15"/>
      <c r="D105" s="15"/>
      <c r="E105" s="107"/>
      <c r="F105" s="13"/>
      <c r="G105" s="15"/>
      <c r="H105" s="15"/>
      <c r="I105" s="15"/>
      <c r="J105" s="15"/>
      <c r="K105" s="15"/>
      <c r="L105" s="15"/>
      <c r="M105" s="13"/>
      <c r="N105" s="15"/>
      <c r="O105" s="15"/>
      <c r="P105" s="15"/>
      <c r="Q105" s="15"/>
      <c r="R105" s="15"/>
      <c r="S105" s="15"/>
      <c r="T105" s="13"/>
      <c r="U105" s="107"/>
      <c r="V105" s="15"/>
      <c r="W105" s="15"/>
      <c r="X105" s="15"/>
      <c r="Y105" s="13"/>
      <c r="Z105" s="15"/>
      <c r="AA105" s="15"/>
      <c r="AB105" s="15"/>
      <c r="AC105" s="15"/>
      <c r="AD105" s="15"/>
    </row>
    <row r="106" spans="2:30" ht="13" x14ac:dyDescent="0.3">
      <c r="B106" s="15"/>
      <c r="C106" s="15"/>
      <c r="D106" s="15"/>
      <c r="E106" s="107"/>
      <c r="F106" s="13"/>
      <c r="G106" s="15"/>
      <c r="H106" s="15"/>
      <c r="I106" s="15"/>
      <c r="J106" s="15"/>
      <c r="K106" s="15"/>
      <c r="L106" s="15"/>
      <c r="M106" s="13"/>
      <c r="N106" s="15"/>
      <c r="O106" s="15"/>
      <c r="P106" s="15"/>
      <c r="Q106" s="15"/>
      <c r="R106" s="15"/>
      <c r="S106" s="15"/>
      <c r="T106" s="13"/>
      <c r="U106" s="107"/>
      <c r="V106" s="15"/>
      <c r="W106" s="15"/>
      <c r="X106" s="15"/>
      <c r="Y106" s="13"/>
      <c r="Z106" s="15"/>
      <c r="AA106" s="15"/>
      <c r="AB106" s="15"/>
      <c r="AC106" s="15"/>
      <c r="AD106" s="15"/>
    </row>
    <row r="107" spans="2:30" ht="13" x14ac:dyDescent="0.3">
      <c r="B107" s="15"/>
      <c r="C107" s="15"/>
      <c r="D107" s="15"/>
      <c r="E107" s="107"/>
      <c r="F107" s="13"/>
      <c r="G107" s="15"/>
      <c r="H107" s="15"/>
      <c r="I107" s="15"/>
      <c r="J107" s="15"/>
      <c r="K107" s="15"/>
      <c r="L107" s="15"/>
      <c r="M107" s="13"/>
      <c r="N107" s="15"/>
      <c r="O107" s="15"/>
      <c r="P107" s="15"/>
      <c r="Q107" s="15"/>
      <c r="R107" s="15"/>
      <c r="S107" s="15"/>
      <c r="T107" s="13"/>
      <c r="U107" s="107"/>
      <c r="V107" s="15"/>
      <c r="W107" s="15"/>
      <c r="X107" s="15"/>
      <c r="Y107" s="13"/>
      <c r="Z107" s="15"/>
      <c r="AA107" s="15"/>
      <c r="AB107" s="15"/>
      <c r="AC107" s="15"/>
      <c r="AD107" s="15"/>
    </row>
    <row r="108" spans="2:30" ht="13" x14ac:dyDescent="0.3">
      <c r="B108" s="15"/>
      <c r="C108" s="15"/>
      <c r="D108" s="15"/>
      <c r="E108" s="107"/>
      <c r="F108" s="13"/>
      <c r="G108" s="15"/>
      <c r="H108" s="15"/>
      <c r="I108" s="15"/>
      <c r="J108" s="15"/>
      <c r="K108" s="15"/>
      <c r="L108" s="15"/>
      <c r="M108" s="13"/>
      <c r="N108" s="15"/>
      <c r="O108" s="15"/>
      <c r="P108" s="15"/>
      <c r="Q108" s="15"/>
      <c r="R108" s="15"/>
      <c r="S108" s="15"/>
      <c r="T108" s="13"/>
      <c r="U108" s="107"/>
      <c r="V108" s="15"/>
      <c r="W108" s="15"/>
      <c r="X108" s="15"/>
      <c r="Y108" s="13"/>
      <c r="Z108" s="15"/>
      <c r="AA108" s="15"/>
      <c r="AB108" s="15"/>
      <c r="AC108" s="15"/>
      <c r="AD108" s="15"/>
    </row>
    <row r="109" spans="2:30" ht="13" x14ac:dyDescent="0.3">
      <c r="B109" s="15"/>
      <c r="C109" s="15"/>
      <c r="D109" s="15"/>
      <c r="E109" s="107"/>
      <c r="F109" s="13"/>
      <c r="G109" s="15"/>
      <c r="H109" s="15"/>
      <c r="I109" s="15"/>
      <c r="J109" s="15"/>
      <c r="K109" s="15"/>
      <c r="L109" s="15"/>
      <c r="M109" s="13"/>
      <c r="N109" s="15"/>
      <c r="O109" s="15"/>
      <c r="P109" s="15"/>
      <c r="Q109" s="15"/>
      <c r="R109" s="15"/>
      <c r="S109" s="15"/>
      <c r="T109" s="13"/>
      <c r="U109" s="107"/>
      <c r="V109" s="15"/>
      <c r="W109" s="15"/>
      <c r="X109" s="15"/>
      <c r="Y109" s="13"/>
      <c r="Z109" s="15"/>
      <c r="AA109" s="15"/>
      <c r="AB109" s="15"/>
      <c r="AC109" s="15"/>
      <c r="AD109" s="15"/>
    </row>
    <row r="110" spans="2:30" ht="13" x14ac:dyDescent="0.3">
      <c r="B110" s="15"/>
      <c r="C110" s="15"/>
      <c r="D110" s="15"/>
      <c r="E110" s="107"/>
      <c r="F110" s="13"/>
      <c r="G110" s="15"/>
      <c r="H110" s="15"/>
      <c r="I110" s="15"/>
      <c r="J110" s="15"/>
      <c r="K110" s="15"/>
      <c r="L110" s="15"/>
      <c r="M110" s="13"/>
      <c r="N110" s="15"/>
      <c r="O110" s="15"/>
      <c r="P110" s="15"/>
      <c r="Q110" s="15"/>
      <c r="R110" s="15"/>
      <c r="S110" s="15"/>
      <c r="T110" s="13"/>
      <c r="U110" s="107"/>
      <c r="V110" s="15"/>
      <c r="W110" s="15"/>
      <c r="X110" s="15"/>
      <c r="Y110" s="13"/>
      <c r="Z110" s="15"/>
      <c r="AA110" s="15"/>
      <c r="AB110" s="15"/>
      <c r="AC110" s="15"/>
      <c r="AD110" s="15"/>
    </row>
    <row r="111" spans="2:30" ht="13" x14ac:dyDescent="0.3">
      <c r="B111" s="15"/>
      <c r="C111" s="15"/>
      <c r="D111" s="15"/>
      <c r="E111" s="107"/>
      <c r="F111" s="13"/>
      <c r="G111" s="15"/>
      <c r="H111" s="15"/>
      <c r="I111" s="15"/>
      <c r="J111" s="15"/>
      <c r="K111" s="15"/>
      <c r="L111" s="15"/>
      <c r="M111" s="13"/>
      <c r="N111" s="15"/>
      <c r="O111" s="15"/>
      <c r="P111" s="15"/>
      <c r="Q111" s="15"/>
      <c r="R111" s="15"/>
      <c r="S111" s="15"/>
      <c r="T111" s="13"/>
      <c r="U111" s="107"/>
      <c r="V111" s="15"/>
      <c r="W111" s="15"/>
      <c r="X111" s="15"/>
      <c r="Y111" s="13"/>
      <c r="Z111" s="15"/>
      <c r="AA111" s="15"/>
      <c r="AB111" s="15"/>
      <c r="AC111" s="15"/>
      <c r="AD111" s="15"/>
    </row>
    <row r="112" spans="2:30" ht="13" x14ac:dyDescent="0.3">
      <c r="B112" s="15"/>
      <c r="C112" s="15"/>
      <c r="D112" s="15"/>
      <c r="E112" s="107"/>
      <c r="F112" s="13"/>
      <c r="G112" s="15"/>
      <c r="H112" s="15"/>
      <c r="I112" s="15"/>
      <c r="J112" s="15"/>
      <c r="K112" s="15"/>
      <c r="L112" s="15"/>
      <c r="M112" s="13"/>
      <c r="N112" s="15"/>
      <c r="O112" s="15"/>
      <c r="P112" s="15"/>
      <c r="Q112" s="15"/>
      <c r="R112" s="15"/>
      <c r="S112" s="15"/>
      <c r="T112" s="13"/>
      <c r="U112" s="107"/>
      <c r="V112" s="15"/>
      <c r="W112" s="15"/>
      <c r="X112" s="15"/>
      <c r="Y112" s="13"/>
      <c r="Z112" s="15"/>
      <c r="AA112" s="15"/>
      <c r="AB112" s="15"/>
      <c r="AC112" s="15"/>
      <c r="AD112" s="15"/>
    </row>
    <row r="113" spans="2:30" ht="13" x14ac:dyDescent="0.3">
      <c r="B113" s="15"/>
      <c r="C113" s="15"/>
      <c r="D113" s="15"/>
      <c r="E113" s="107"/>
      <c r="F113" s="13"/>
      <c r="G113" s="15"/>
      <c r="H113" s="15"/>
      <c r="I113" s="15"/>
      <c r="J113" s="15"/>
      <c r="K113" s="15"/>
      <c r="L113" s="15"/>
      <c r="M113" s="13"/>
      <c r="N113" s="15"/>
      <c r="O113" s="15"/>
      <c r="P113" s="15"/>
      <c r="Q113" s="15"/>
      <c r="R113" s="15"/>
      <c r="S113" s="15"/>
      <c r="T113" s="13"/>
      <c r="U113" s="107"/>
      <c r="V113" s="15"/>
      <c r="W113" s="15"/>
      <c r="X113" s="15"/>
      <c r="Y113" s="13"/>
      <c r="Z113" s="15"/>
      <c r="AA113" s="15"/>
      <c r="AB113" s="15"/>
      <c r="AC113" s="15"/>
      <c r="AD113" s="15"/>
    </row>
    <row r="114" spans="2:30" ht="13" x14ac:dyDescent="0.3">
      <c r="B114" s="15"/>
      <c r="C114" s="15"/>
      <c r="D114" s="15"/>
      <c r="E114" s="107"/>
      <c r="F114" s="13"/>
      <c r="G114" s="15"/>
      <c r="H114" s="15"/>
      <c r="I114" s="15"/>
      <c r="J114" s="15"/>
      <c r="K114" s="15"/>
      <c r="L114" s="15"/>
      <c r="M114" s="13"/>
      <c r="N114" s="15"/>
      <c r="O114" s="15"/>
      <c r="P114" s="15"/>
      <c r="Q114" s="15"/>
      <c r="R114" s="15"/>
      <c r="S114" s="15"/>
      <c r="T114" s="13"/>
      <c r="U114" s="107"/>
      <c r="V114" s="15"/>
      <c r="W114" s="15"/>
      <c r="X114" s="15"/>
      <c r="Y114" s="13"/>
      <c r="Z114" s="15"/>
      <c r="AA114" s="15"/>
      <c r="AB114" s="15"/>
      <c r="AC114" s="15"/>
      <c r="AD114" s="15"/>
    </row>
    <row r="115" spans="2:30" ht="13" x14ac:dyDescent="0.3">
      <c r="B115" s="15"/>
      <c r="C115" s="15"/>
      <c r="D115" s="15"/>
      <c r="E115" s="107"/>
      <c r="F115" s="13"/>
      <c r="G115" s="15"/>
      <c r="H115" s="15"/>
      <c r="I115" s="15"/>
      <c r="J115" s="15"/>
      <c r="K115" s="15"/>
      <c r="L115" s="15"/>
      <c r="M115" s="13"/>
      <c r="N115" s="15"/>
      <c r="O115" s="15"/>
      <c r="P115" s="15"/>
      <c r="Q115" s="15"/>
      <c r="R115" s="15"/>
      <c r="S115" s="15"/>
      <c r="T115" s="13"/>
      <c r="U115" s="107"/>
      <c r="V115" s="15"/>
      <c r="W115" s="15"/>
      <c r="X115" s="15"/>
      <c r="Y115" s="13"/>
      <c r="Z115" s="15"/>
      <c r="AA115" s="15"/>
      <c r="AB115" s="15"/>
      <c r="AC115" s="15"/>
      <c r="AD115" s="15"/>
    </row>
    <row r="116" spans="2:30" ht="13" x14ac:dyDescent="0.3">
      <c r="B116" s="15"/>
      <c r="C116" s="15"/>
      <c r="D116" s="15"/>
      <c r="E116" s="107"/>
      <c r="F116" s="13"/>
      <c r="G116" s="15"/>
      <c r="H116" s="15"/>
      <c r="I116" s="15"/>
      <c r="J116" s="15"/>
      <c r="K116" s="15"/>
      <c r="L116" s="15"/>
      <c r="M116" s="13"/>
      <c r="N116" s="15"/>
      <c r="O116" s="15"/>
      <c r="P116" s="15"/>
      <c r="Q116" s="15"/>
      <c r="R116" s="15"/>
      <c r="S116" s="15"/>
      <c r="T116" s="13"/>
      <c r="U116" s="107"/>
      <c r="V116" s="15"/>
      <c r="W116" s="15"/>
      <c r="X116" s="15"/>
      <c r="Y116" s="13"/>
      <c r="Z116" s="15"/>
      <c r="AA116" s="15"/>
      <c r="AB116" s="15"/>
      <c r="AC116" s="15"/>
      <c r="AD116" s="15"/>
    </row>
    <row r="117" spans="2:30" ht="13" x14ac:dyDescent="0.3">
      <c r="B117" s="15"/>
      <c r="C117" s="15"/>
      <c r="D117" s="15"/>
      <c r="E117" s="107"/>
      <c r="F117" s="13"/>
      <c r="G117" s="15"/>
      <c r="H117" s="15"/>
      <c r="I117" s="15"/>
      <c r="J117" s="15"/>
      <c r="K117" s="15"/>
      <c r="L117" s="15"/>
      <c r="M117" s="13"/>
      <c r="N117" s="15"/>
      <c r="O117" s="15"/>
      <c r="P117" s="15"/>
      <c r="Q117" s="15"/>
      <c r="R117" s="15"/>
      <c r="S117" s="15"/>
      <c r="T117" s="13"/>
      <c r="U117" s="107"/>
      <c r="V117" s="15"/>
      <c r="W117" s="15"/>
      <c r="X117" s="15"/>
      <c r="Y117" s="13"/>
      <c r="Z117" s="15"/>
      <c r="AA117" s="15"/>
      <c r="AB117" s="15"/>
      <c r="AC117" s="15"/>
      <c r="AD117" s="15"/>
    </row>
    <row r="118" spans="2:30" ht="13" x14ac:dyDescent="0.3">
      <c r="B118" s="15"/>
      <c r="C118" s="15"/>
      <c r="D118" s="15"/>
      <c r="E118" s="107"/>
      <c r="F118" s="13"/>
      <c r="G118" s="15"/>
      <c r="H118" s="15"/>
      <c r="I118" s="15"/>
      <c r="J118" s="15"/>
      <c r="K118" s="15"/>
      <c r="L118" s="15"/>
      <c r="M118" s="13"/>
      <c r="N118" s="15"/>
      <c r="O118" s="15"/>
      <c r="P118" s="15"/>
      <c r="Q118" s="15"/>
      <c r="R118" s="15"/>
      <c r="S118" s="15"/>
      <c r="T118" s="13"/>
      <c r="U118" s="107"/>
      <c r="V118" s="15"/>
      <c r="W118" s="15"/>
      <c r="X118" s="15"/>
      <c r="Y118" s="13"/>
      <c r="Z118" s="15"/>
      <c r="AA118" s="15"/>
      <c r="AB118" s="15"/>
      <c r="AC118" s="15"/>
      <c r="AD118" s="15"/>
    </row>
    <row r="119" spans="2:30" ht="13" x14ac:dyDescent="0.3">
      <c r="B119" s="15"/>
      <c r="C119" s="15"/>
      <c r="D119" s="15"/>
      <c r="E119" s="107"/>
      <c r="F119" s="13"/>
      <c r="G119" s="15"/>
      <c r="H119" s="15"/>
      <c r="I119" s="15"/>
      <c r="J119" s="15"/>
      <c r="K119" s="15"/>
      <c r="L119" s="15"/>
      <c r="M119" s="13"/>
      <c r="N119" s="15"/>
      <c r="O119" s="15"/>
      <c r="P119" s="15"/>
      <c r="Q119" s="15"/>
      <c r="R119" s="15"/>
      <c r="S119" s="15"/>
      <c r="T119" s="13"/>
      <c r="U119" s="107"/>
      <c r="V119" s="15"/>
      <c r="W119" s="15"/>
      <c r="X119" s="15"/>
      <c r="Y119" s="13"/>
      <c r="Z119" s="15"/>
      <c r="AA119" s="15"/>
      <c r="AB119" s="15"/>
      <c r="AC119" s="15"/>
      <c r="AD119" s="15"/>
    </row>
    <row r="120" spans="2:30" ht="13" x14ac:dyDescent="0.3">
      <c r="B120" s="15"/>
      <c r="C120" s="15"/>
      <c r="D120" s="15"/>
      <c r="E120" s="107"/>
      <c r="F120" s="13"/>
      <c r="G120" s="15"/>
      <c r="H120" s="15"/>
      <c r="I120" s="15"/>
      <c r="J120" s="15"/>
      <c r="K120" s="15"/>
      <c r="L120" s="15"/>
      <c r="M120" s="13"/>
      <c r="N120" s="15"/>
      <c r="O120" s="15"/>
      <c r="P120" s="15"/>
      <c r="Q120" s="15"/>
      <c r="R120" s="15"/>
      <c r="S120" s="15"/>
      <c r="T120" s="13"/>
      <c r="U120" s="107"/>
      <c r="V120" s="15"/>
      <c r="W120" s="15"/>
      <c r="X120" s="15"/>
      <c r="Y120" s="13"/>
      <c r="Z120" s="15"/>
      <c r="AA120" s="15"/>
      <c r="AB120" s="15"/>
      <c r="AC120" s="15"/>
      <c r="AD120" s="15"/>
    </row>
    <row r="121" spans="2:30" ht="14.5" x14ac:dyDescent="0.35">
      <c r="B121" s="15"/>
      <c r="C121" s="134"/>
      <c r="D121" s="134"/>
      <c r="E121" s="135"/>
      <c r="F121" s="13"/>
      <c r="G121" s="103"/>
      <c r="H121" s="103"/>
      <c r="I121" s="103"/>
      <c r="J121" s="103"/>
      <c r="K121" s="103"/>
      <c r="L121" s="103"/>
      <c r="M121" s="106"/>
      <c r="N121" s="103"/>
      <c r="O121" s="103"/>
      <c r="P121" s="15"/>
      <c r="Q121" s="15"/>
      <c r="R121" s="15"/>
      <c r="S121" s="15"/>
      <c r="T121" s="13"/>
      <c r="U121" s="107"/>
      <c r="V121" s="15"/>
      <c r="W121" s="15"/>
      <c r="X121" s="15"/>
      <c r="Y121" s="13"/>
      <c r="Z121" s="15"/>
      <c r="AA121" s="15"/>
      <c r="AB121" s="15"/>
      <c r="AC121" s="15"/>
      <c r="AD121" s="15"/>
    </row>
    <row r="122" spans="2:30" ht="14.5" x14ac:dyDescent="0.35">
      <c r="B122" s="134"/>
      <c r="C122" s="134"/>
      <c r="D122" s="134"/>
      <c r="E122" s="135"/>
      <c r="F122" s="13"/>
      <c r="G122" s="103"/>
      <c r="H122" s="103"/>
      <c r="I122" s="103"/>
      <c r="J122" s="103"/>
      <c r="K122" s="103"/>
      <c r="L122" s="103"/>
      <c r="M122" s="106"/>
      <c r="N122" s="103"/>
      <c r="O122" s="103"/>
      <c r="P122" s="15"/>
      <c r="Q122" s="15"/>
      <c r="R122" s="15"/>
      <c r="S122" s="15"/>
      <c r="T122" s="13"/>
      <c r="U122" s="107"/>
      <c r="V122" s="15"/>
      <c r="W122" s="15"/>
      <c r="X122" s="15"/>
      <c r="Y122" s="13"/>
      <c r="Z122" s="15"/>
      <c r="AA122" s="15"/>
      <c r="AB122" s="15"/>
      <c r="AC122" s="15"/>
      <c r="AD122" s="15"/>
    </row>
    <row r="123" spans="2:30" ht="14.5" x14ac:dyDescent="0.35">
      <c r="B123" s="134"/>
      <c r="C123" s="134"/>
      <c r="D123" s="134"/>
      <c r="E123" s="135"/>
      <c r="F123" s="13"/>
      <c r="G123" s="103"/>
      <c r="H123" s="103"/>
      <c r="I123" s="103"/>
      <c r="J123" s="103"/>
      <c r="K123" s="103"/>
      <c r="L123" s="103"/>
      <c r="M123" s="106"/>
      <c r="N123" s="103"/>
      <c r="O123" s="103"/>
      <c r="P123" s="103"/>
      <c r="Q123" s="103"/>
      <c r="R123" s="103"/>
      <c r="S123" s="15"/>
      <c r="T123" s="13"/>
      <c r="U123" s="107"/>
      <c r="V123" s="15"/>
      <c r="W123" s="15"/>
      <c r="X123" s="15"/>
      <c r="Y123" s="13"/>
      <c r="Z123" s="15"/>
      <c r="AA123" s="15"/>
      <c r="AB123" s="15"/>
      <c r="AC123" s="15"/>
      <c r="AD123" s="15"/>
    </row>
    <row r="124" spans="2:30" ht="14.5" x14ac:dyDescent="0.35">
      <c r="B124" s="134"/>
      <c r="C124" s="134"/>
      <c r="D124" s="134"/>
      <c r="E124" s="135"/>
      <c r="F124" s="13"/>
      <c r="G124" s="103"/>
      <c r="H124" s="103"/>
      <c r="I124" s="103"/>
      <c r="J124" s="103"/>
      <c r="K124" s="103"/>
      <c r="L124" s="103"/>
      <c r="M124" s="106"/>
      <c r="N124" s="103"/>
      <c r="O124" s="103"/>
      <c r="P124" s="103"/>
      <c r="Q124" s="103"/>
      <c r="R124" s="103"/>
      <c r="S124" s="103"/>
      <c r="T124" s="106"/>
      <c r="U124" s="107"/>
      <c r="V124" s="15"/>
      <c r="W124" s="15"/>
      <c r="X124" s="15"/>
      <c r="Y124" s="13"/>
      <c r="Z124" s="15"/>
      <c r="AA124" s="15"/>
      <c r="AB124" s="15"/>
      <c r="AC124" s="15"/>
      <c r="AD124" s="15"/>
    </row>
    <row r="125" spans="2:30" ht="14.5" x14ac:dyDescent="0.35">
      <c r="B125" s="134"/>
      <c r="C125" s="134"/>
      <c r="D125" s="134"/>
      <c r="E125" s="135"/>
      <c r="F125" s="13"/>
      <c r="G125" s="103"/>
      <c r="H125" s="103"/>
      <c r="I125" s="103"/>
      <c r="J125" s="103"/>
      <c r="K125" s="103"/>
      <c r="L125" s="103"/>
      <c r="M125" s="106"/>
      <c r="N125" s="103"/>
      <c r="O125" s="103"/>
      <c r="P125" s="103"/>
      <c r="Q125" s="103"/>
      <c r="R125" s="103"/>
      <c r="S125" s="103"/>
      <c r="T125" s="106"/>
      <c r="U125" s="107"/>
      <c r="V125" s="15"/>
      <c r="W125" s="15"/>
      <c r="X125" s="15"/>
      <c r="Y125" s="13"/>
      <c r="Z125" s="15"/>
      <c r="AA125" s="15"/>
      <c r="AB125" s="15"/>
      <c r="AC125" s="15"/>
      <c r="AD125" s="15"/>
    </row>
    <row r="126" spans="2:30" ht="14.5" x14ac:dyDescent="0.35">
      <c r="B126" s="134"/>
      <c r="C126" s="135"/>
      <c r="D126" s="134"/>
      <c r="E126" s="135"/>
      <c r="F126" s="13"/>
      <c r="G126" s="103"/>
      <c r="H126" s="103"/>
      <c r="I126" s="103"/>
      <c r="J126" s="103"/>
      <c r="K126" s="103"/>
      <c r="L126" s="103"/>
      <c r="M126" s="106"/>
      <c r="N126" s="103"/>
      <c r="O126" s="103"/>
      <c r="P126" s="103"/>
      <c r="Q126" s="103"/>
      <c r="R126" s="103"/>
      <c r="S126" s="103"/>
      <c r="T126" s="106"/>
      <c r="U126" s="107"/>
      <c r="V126" s="15"/>
      <c r="W126" s="15"/>
      <c r="X126" s="15"/>
      <c r="Y126" s="13"/>
      <c r="Z126" s="15"/>
      <c r="AA126" s="15"/>
      <c r="AB126" s="15"/>
      <c r="AC126" s="15"/>
      <c r="AD126" s="15"/>
    </row>
    <row r="127" spans="2:30" ht="14.5" x14ac:dyDescent="0.35">
      <c r="B127" s="135"/>
      <c r="C127" s="135"/>
      <c r="D127" s="134"/>
      <c r="E127" s="135"/>
      <c r="F127" s="13"/>
      <c r="G127" s="103"/>
      <c r="H127" s="103"/>
      <c r="I127" s="103"/>
      <c r="J127" s="103"/>
      <c r="K127" s="103"/>
      <c r="L127" s="103"/>
      <c r="M127" s="106"/>
      <c r="N127" s="103"/>
      <c r="O127" s="103"/>
      <c r="P127" s="103"/>
      <c r="Q127" s="103"/>
      <c r="R127" s="103"/>
      <c r="S127" s="103"/>
      <c r="T127" s="106"/>
      <c r="U127" s="107"/>
      <c r="V127" s="15"/>
      <c r="W127" s="15"/>
      <c r="X127" s="15"/>
      <c r="Y127" s="13"/>
      <c r="Z127" s="15"/>
      <c r="AA127" s="15"/>
      <c r="AB127" s="15"/>
      <c r="AC127" s="15"/>
      <c r="AD127" s="15"/>
    </row>
    <row r="128" spans="2:30" ht="14.5" x14ac:dyDescent="0.35">
      <c r="B128" s="135"/>
      <c r="C128" s="134"/>
      <c r="D128" s="136"/>
      <c r="E128" s="137"/>
      <c r="F128" s="13"/>
      <c r="G128" s="103"/>
      <c r="H128" s="103"/>
      <c r="I128" s="103"/>
      <c r="J128" s="103"/>
      <c r="K128" s="103"/>
      <c r="L128" s="103"/>
      <c r="M128" s="106"/>
      <c r="N128" s="103"/>
      <c r="O128" s="103"/>
      <c r="P128" s="103"/>
      <c r="Q128" s="103"/>
      <c r="R128" s="103"/>
      <c r="S128" s="103"/>
      <c r="T128" s="106"/>
      <c r="U128" s="107"/>
      <c r="V128" s="15"/>
      <c r="W128" s="15"/>
      <c r="X128" s="15"/>
      <c r="Y128" s="13"/>
      <c r="Z128" s="15"/>
      <c r="AA128" s="15"/>
      <c r="AB128" s="15"/>
      <c r="AC128" s="15"/>
      <c r="AD128" s="15"/>
    </row>
    <row r="129" spans="2:30" ht="14.5" x14ac:dyDescent="0.35">
      <c r="B129" s="134"/>
      <c r="C129" s="134"/>
      <c r="D129" s="134"/>
      <c r="E129" s="135"/>
      <c r="F129" s="13"/>
      <c r="G129" s="103"/>
      <c r="H129" s="103"/>
      <c r="I129" s="103"/>
      <c r="J129" s="103"/>
      <c r="K129" s="103"/>
      <c r="L129" s="103"/>
      <c r="M129" s="106"/>
      <c r="N129" s="103"/>
      <c r="O129" s="103"/>
      <c r="P129" s="103"/>
      <c r="Q129" s="103"/>
      <c r="R129" s="103"/>
      <c r="S129" s="103"/>
      <c r="T129" s="106"/>
      <c r="U129" s="107"/>
      <c r="V129" s="15"/>
      <c r="W129" s="15"/>
      <c r="X129" s="15"/>
      <c r="Y129" s="13"/>
      <c r="Z129" s="15"/>
      <c r="AA129" s="15"/>
      <c r="AB129" s="15"/>
      <c r="AC129" s="15"/>
      <c r="AD129" s="15"/>
    </row>
    <row r="130" spans="2:30" ht="14.5" x14ac:dyDescent="0.35">
      <c r="B130" s="134"/>
      <c r="C130" s="134"/>
      <c r="D130" s="134"/>
      <c r="E130" s="135"/>
      <c r="F130" s="13"/>
      <c r="G130" s="103"/>
      <c r="H130" s="103"/>
      <c r="I130" s="103"/>
      <c r="J130" s="103"/>
      <c r="K130" s="103"/>
      <c r="L130" s="103"/>
      <c r="M130" s="106"/>
      <c r="N130" s="103"/>
      <c r="O130" s="103"/>
      <c r="P130" s="103"/>
      <c r="Q130" s="103"/>
      <c r="R130" s="103"/>
      <c r="S130" s="103"/>
      <c r="T130" s="106"/>
      <c r="U130" s="107"/>
      <c r="V130" s="15"/>
      <c r="W130" s="15"/>
      <c r="X130" s="15"/>
      <c r="Y130" s="13"/>
      <c r="Z130" s="15"/>
      <c r="AA130" s="15"/>
      <c r="AB130" s="15"/>
      <c r="AC130" s="15"/>
      <c r="AD130" s="15"/>
    </row>
    <row r="131" spans="2:30" ht="14.5" x14ac:dyDescent="0.35">
      <c r="B131" s="134"/>
      <c r="C131" s="134"/>
      <c r="D131" s="134"/>
      <c r="E131" s="135"/>
      <c r="F131" s="13"/>
      <c r="G131" s="103"/>
      <c r="H131" s="103"/>
      <c r="I131" s="103"/>
      <c r="J131" s="103"/>
      <c r="K131" s="103"/>
      <c r="L131" s="103"/>
      <c r="M131" s="106"/>
      <c r="N131" s="103"/>
      <c r="O131" s="103"/>
      <c r="P131" s="103"/>
      <c r="Q131" s="103"/>
      <c r="R131" s="103"/>
      <c r="S131" s="103"/>
      <c r="T131" s="106"/>
      <c r="U131" s="107"/>
      <c r="V131" s="15"/>
      <c r="W131" s="15"/>
      <c r="X131" s="15"/>
      <c r="Y131" s="13"/>
      <c r="Z131" s="15"/>
      <c r="AA131" s="15"/>
      <c r="AB131" s="15"/>
      <c r="AC131" s="15"/>
      <c r="AD131" s="15"/>
    </row>
    <row r="132" spans="2:30" ht="14.5" x14ac:dyDescent="0.35">
      <c r="B132" s="134"/>
      <c r="C132" s="134"/>
      <c r="D132" s="134"/>
      <c r="E132" s="135"/>
      <c r="F132" s="13"/>
      <c r="G132" s="103"/>
      <c r="H132" s="103"/>
      <c r="I132" s="103"/>
      <c r="J132" s="103"/>
      <c r="K132" s="103"/>
      <c r="L132" s="103"/>
      <c r="M132" s="106"/>
      <c r="N132" s="103"/>
      <c r="O132" s="103"/>
      <c r="P132" s="103"/>
      <c r="Q132" s="103"/>
      <c r="R132" s="103"/>
      <c r="S132" s="103"/>
      <c r="T132" s="106"/>
      <c r="U132" s="107"/>
      <c r="V132" s="15"/>
      <c r="W132" s="15"/>
      <c r="X132" s="15"/>
      <c r="Y132" s="13"/>
      <c r="Z132" s="15"/>
      <c r="AA132" s="15"/>
      <c r="AB132" s="15"/>
      <c r="AC132" s="15"/>
      <c r="AD132" s="15"/>
    </row>
    <row r="133" spans="2:30" ht="14.5" x14ac:dyDescent="0.35">
      <c r="B133" s="134"/>
      <c r="C133" s="134"/>
      <c r="D133" s="134"/>
      <c r="E133" s="135"/>
      <c r="F133" s="13"/>
      <c r="G133" s="103"/>
      <c r="H133" s="103"/>
      <c r="I133" s="103"/>
      <c r="J133" s="103"/>
      <c r="K133" s="103"/>
      <c r="L133" s="103"/>
      <c r="M133" s="106"/>
      <c r="N133" s="103"/>
      <c r="O133" s="103"/>
      <c r="P133" s="103"/>
      <c r="Q133" s="103"/>
      <c r="R133" s="103"/>
      <c r="S133" s="103"/>
      <c r="T133" s="106"/>
      <c r="U133" s="107"/>
      <c r="V133" s="15"/>
      <c r="W133" s="15"/>
      <c r="X133" s="15"/>
      <c r="Y133" s="13"/>
      <c r="Z133" s="15"/>
      <c r="AA133" s="15"/>
      <c r="AB133" s="15"/>
      <c r="AC133" s="15"/>
      <c r="AD133" s="15"/>
    </row>
    <row r="134" spans="2:30" ht="14.5" x14ac:dyDescent="0.35">
      <c r="B134" s="134"/>
      <c r="C134" s="135"/>
      <c r="D134" s="134"/>
      <c r="E134" s="135"/>
      <c r="F134" s="13"/>
      <c r="G134" s="103"/>
      <c r="H134" s="103"/>
      <c r="I134" s="103"/>
      <c r="J134" s="103"/>
      <c r="K134" s="103"/>
      <c r="L134" s="103"/>
      <c r="M134" s="106"/>
      <c r="N134" s="103"/>
      <c r="O134" s="103"/>
      <c r="P134" s="103"/>
      <c r="Q134" s="103"/>
      <c r="R134" s="103"/>
      <c r="S134" s="103"/>
      <c r="T134" s="106"/>
      <c r="U134" s="107"/>
      <c r="V134" s="15"/>
      <c r="W134" s="15"/>
      <c r="X134" s="15"/>
      <c r="Y134" s="13"/>
      <c r="Z134" s="15"/>
      <c r="AA134" s="15"/>
      <c r="AB134" s="15"/>
      <c r="AC134" s="15"/>
      <c r="AD134" s="15"/>
    </row>
    <row r="135" spans="2:30" ht="14.5" x14ac:dyDescent="0.35">
      <c r="B135" s="135"/>
      <c r="C135" s="135"/>
      <c r="D135" s="134"/>
      <c r="E135" s="135"/>
      <c r="F135" s="13"/>
      <c r="G135" s="103"/>
      <c r="H135" s="103"/>
      <c r="I135" s="103"/>
      <c r="J135" s="103"/>
      <c r="K135" s="103"/>
      <c r="L135" s="103"/>
      <c r="M135" s="106"/>
      <c r="N135" s="103"/>
      <c r="O135" s="103"/>
      <c r="P135" s="103"/>
      <c r="Q135" s="103"/>
      <c r="R135" s="103"/>
      <c r="S135" s="103"/>
      <c r="T135" s="106"/>
      <c r="U135" s="107"/>
      <c r="V135" s="15"/>
      <c r="W135" s="15"/>
      <c r="X135" s="15"/>
      <c r="Y135" s="13"/>
      <c r="Z135" s="15"/>
      <c r="AA135" s="15"/>
      <c r="AB135" s="15"/>
      <c r="AC135" s="15"/>
      <c r="AD135" s="15"/>
    </row>
    <row r="136" spans="2:30" ht="14.5" x14ac:dyDescent="0.35">
      <c r="B136" s="135"/>
      <c r="C136" s="134"/>
      <c r="D136" s="134"/>
      <c r="E136" s="135"/>
      <c r="F136" s="13"/>
      <c r="G136" s="103"/>
      <c r="H136" s="103"/>
      <c r="I136" s="103"/>
      <c r="J136" s="103"/>
      <c r="K136" s="103"/>
      <c r="L136" s="103"/>
      <c r="M136" s="106"/>
      <c r="N136" s="103"/>
      <c r="O136" s="103"/>
      <c r="P136" s="103"/>
      <c r="Q136" s="103"/>
      <c r="R136" s="103"/>
      <c r="S136" s="103"/>
      <c r="T136" s="106"/>
      <c r="U136" s="107"/>
      <c r="V136" s="15"/>
      <c r="W136" s="15"/>
      <c r="X136" s="15"/>
      <c r="Y136" s="13"/>
      <c r="Z136" s="15"/>
      <c r="AA136" s="15"/>
      <c r="AB136" s="15"/>
      <c r="AC136" s="15"/>
      <c r="AD136" s="15"/>
    </row>
    <row r="137" spans="2:30" ht="14.5" x14ac:dyDescent="0.35">
      <c r="B137" s="134"/>
      <c r="C137" s="134"/>
      <c r="D137" s="134"/>
      <c r="E137" s="135"/>
      <c r="F137" s="13"/>
      <c r="G137" s="103"/>
      <c r="H137" s="103"/>
      <c r="I137" s="103"/>
      <c r="J137" s="103"/>
      <c r="K137" s="103"/>
      <c r="L137" s="103"/>
      <c r="M137" s="106"/>
      <c r="N137" s="103"/>
      <c r="O137" s="103"/>
      <c r="P137" s="103"/>
      <c r="Q137" s="103"/>
      <c r="R137" s="103"/>
      <c r="S137" s="103"/>
      <c r="T137" s="106"/>
      <c r="U137" s="133"/>
      <c r="V137" s="15"/>
      <c r="W137" s="15"/>
      <c r="X137" s="15"/>
      <c r="Y137" s="13"/>
      <c r="Z137" s="15"/>
      <c r="AA137" s="15"/>
      <c r="AB137" s="15"/>
      <c r="AC137" s="15"/>
      <c r="AD137" s="15"/>
    </row>
    <row r="138" spans="2:30" ht="14.5" x14ac:dyDescent="0.35">
      <c r="B138" s="134"/>
      <c r="C138" s="134"/>
      <c r="D138" s="134"/>
      <c r="E138" s="135"/>
      <c r="F138" s="13"/>
      <c r="G138" s="103"/>
      <c r="H138" s="103"/>
      <c r="I138" s="103"/>
      <c r="J138" s="103"/>
      <c r="K138" s="103"/>
      <c r="L138" s="103"/>
      <c r="M138" s="106"/>
      <c r="N138" s="103"/>
      <c r="O138" s="103"/>
      <c r="P138" s="103"/>
      <c r="Q138" s="103"/>
      <c r="R138" s="103"/>
      <c r="S138" s="103"/>
      <c r="T138" s="106"/>
      <c r="U138" s="133"/>
      <c r="V138" s="15"/>
      <c r="W138" s="15"/>
      <c r="X138" s="15"/>
      <c r="Y138" s="13"/>
      <c r="Z138" s="15"/>
      <c r="AA138" s="15"/>
      <c r="AB138" s="15"/>
      <c r="AC138" s="15"/>
      <c r="AD138" s="15"/>
    </row>
    <row r="139" spans="2:30" x14ac:dyDescent="0.3">
      <c r="B139" s="138"/>
      <c r="C139" s="138"/>
      <c r="D139" s="138"/>
      <c r="E139" s="139"/>
    </row>
    <row r="140" spans="2:30" x14ac:dyDescent="0.3">
      <c r="B140" s="138"/>
      <c r="C140" s="138"/>
      <c r="D140" s="138"/>
      <c r="E140" s="139"/>
    </row>
    <row r="141" spans="2:30" x14ac:dyDescent="0.3">
      <c r="B141" s="138"/>
      <c r="C141" s="138"/>
      <c r="D141" s="138"/>
      <c r="E141" s="139"/>
    </row>
    <row r="142" spans="2:30" x14ac:dyDescent="0.3">
      <c r="B142" s="138"/>
      <c r="C142" s="139"/>
      <c r="D142" s="138"/>
      <c r="E142" s="139"/>
    </row>
    <row r="143" spans="2:30" x14ac:dyDescent="0.3">
      <c r="B143" s="139"/>
      <c r="C143" s="139"/>
      <c r="D143" s="138"/>
      <c r="E143" s="139"/>
    </row>
    <row r="144" spans="2:30" x14ac:dyDescent="0.3">
      <c r="B144" s="139"/>
      <c r="C144" s="138"/>
      <c r="D144" s="138"/>
      <c r="E144" s="139"/>
    </row>
    <row r="145" spans="2:5" x14ac:dyDescent="0.3">
      <c r="B145" s="138"/>
      <c r="C145" s="138"/>
      <c r="D145" s="138"/>
      <c r="E145" s="139"/>
    </row>
    <row r="146" spans="2:5" x14ac:dyDescent="0.3">
      <c r="B146" s="138"/>
      <c r="C146" s="138"/>
      <c r="D146" s="138"/>
      <c r="E146" s="139"/>
    </row>
    <row r="147" spans="2:5" x14ac:dyDescent="0.3">
      <c r="B147" s="138"/>
      <c r="C147" s="138"/>
      <c r="D147" s="138"/>
      <c r="E147" s="139"/>
    </row>
    <row r="148" spans="2:5" x14ac:dyDescent="0.3">
      <c r="B148" s="138"/>
      <c r="C148" s="138"/>
      <c r="D148" s="138"/>
      <c r="E148" s="139"/>
    </row>
    <row r="149" spans="2:5" x14ac:dyDescent="0.3">
      <c r="B149" s="138"/>
      <c r="C149" s="138"/>
      <c r="D149" s="138"/>
      <c r="E149" s="139"/>
    </row>
    <row r="150" spans="2:5" x14ac:dyDescent="0.3">
      <c r="B150" s="138"/>
      <c r="C150" s="139"/>
      <c r="D150" s="138"/>
      <c r="E150" s="139"/>
    </row>
    <row r="151" spans="2:5" x14ac:dyDescent="0.3">
      <c r="B151" s="139"/>
      <c r="C151" s="139"/>
      <c r="D151" s="138"/>
      <c r="E151" s="139"/>
    </row>
    <row r="152" spans="2:5" x14ac:dyDescent="0.3">
      <c r="B152" s="139"/>
      <c r="C152" s="138"/>
      <c r="D152" s="138"/>
      <c r="E152" s="139"/>
    </row>
    <row r="153" spans="2:5" x14ac:dyDescent="0.3">
      <c r="B153" s="138"/>
      <c r="C153" s="138"/>
      <c r="D153" s="138"/>
      <c r="E153" s="139"/>
    </row>
    <row r="154" spans="2:5" x14ac:dyDescent="0.3">
      <c r="B154" s="138"/>
      <c r="C154" s="138"/>
      <c r="D154" s="138"/>
      <c r="E154" s="139"/>
    </row>
    <row r="155" spans="2:5" x14ac:dyDescent="0.3">
      <c r="B155" s="138"/>
      <c r="C155" s="138"/>
      <c r="D155" s="138"/>
      <c r="E155" s="139"/>
    </row>
    <row r="156" spans="2:5" x14ac:dyDescent="0.3">
      <c r="B156" s="138"/>
      <c r="C156" s="138"/>
      <c r="D156" s="138"/>
      <c r="E156" s="139"/>
    </row>
    <row r="157" spans="2:5" x14ac:dyDescent="0.3">
      <c r="B157" s="138"/>
      <c r="C157" s="138"/>
      <c r="D157" s="138"/>
      <c r="E157" s="139"/>
    </row>
    <row r="158" spans="2:5" x14ac:dyDescent="0.3">
      <c r="B158" s="138"/>
      <c r="C158" s="139"/>
      <c r="D158" s="138"/>
      <c r="E158" s="139"/>
    </row>
    <row r="159" spans="2:5" x14ac:dyDescent="0.3">
      <c r="B159" s="139"/>
      <c r="C159" s="139"/>
      <c r="D159" s="138"/>
      <c r="E159" s="139"/>
    </row>
    <row r="160" spans="2:5" x14ac:dyDescent="0.3">
      <c r="B160" s="139"/>
      <c r="C160" s="138"/>
      <c r="D160" s="138"/>
      <c r="E160" s="139"/>
    </row>
    <row r="161" spans="2:5" x14ac:dyDescent="0.3">
      <c r="B161" s="138"/>
      <c r="C161" s="138"/>
      <c r="D161" s="138"/>
      <c r="E161" s="139"/>
    </row>
    <row r="162" spans="2:5" x14ac:dyDescent="0.3">
      <c r="B162" s="138"/>
      <c r="C162" s="138"/>
      <c r="D162" s="138"/>
      <c r="E162" s="139"/>
    </row>
    <row r="163" spans="2:5" x14ac:dyDescent="0.3">
      <c r="B163" s="138"/>
      <c r="C163" s="138"/>
      <c r="D163" s="138"/>
      <c r="E163" s="139"/>
    </row>
    <row r="164" spans="2:5" x14ac:dyDescent="0.3">
      <c r="B164" s="138"/>
      <c r="C164" s="138"/>
      <c r="D164" s="138"/>
      <c r="E164" s="139"/>
    </row>
    <row r="165" spans="2:5" x14ac:dyDescent="0.3">
      <c r="B165" s="138"/>
      <c r="D165" s="138"/>
      <c r="E165" s="139"/>
    </row>
    <row r="166" spans="2:5" x14ac:dyDescent="0.3">
      <c r="D166" s="138"/>
      <c r="E166" s="139"/>
    </row>
    <row r="167" spans="2:5" x14ac:dyDescent="0.3">
      <c r="D167" s="138"/>
      <c r="E167" s="139"/>
    </row>
    <row r="168" spans="2:5" x14ac:dyDescent="0.3">
      <c r="D168" s="138"/>
      <c r="E168" s="139"/>
    </row>
  </sheetData>
  <mergeCells count="2">
    <mergeCell ref="D11:E11"/>
    <mergeCell ref="G71:W74"/>
  </mergeCells>
  <conditionalFormatting sqref="X12:X6612">
    <cfRule type="cellIs" dxfId="0" priority="1" operator="greaterThan">
      <formula>0.1</formula>
    </cfRule>
  </conditionalFormatting>
  <pageMargins left="0" right="0" top="0" bottom="0" header="0.15748031496062992" footer="0.19685039370078741"/>
  <pageSetup paperSize="9" scale="46"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2020-10-12T22:43:55Z</dcterms:created>
  <dcterms:modified xsi:type="dcterms:W3CDTF">2020-10-12T22:45:25Z</dcterms:modified>
</cp:coreProperties>
</file>